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11640" activeTab="1"/>
  </bookViews>
  <sheets>
    <sheet name="1. Доходы бюджета" sheetId="1" r:id="rId1"/>
    <sheet name="2. Расходы бюджета" sheetId="2" r:id="rId2"/>
    <sheet name="3. Источники финансирования" sheetId="3" r:id="rId3"/>
  </sheets>
  <calcPr calcId="152511"/>
</workbook>
</file>

<file path=xl/calcChain.xml><?xml version="1.0" encoding="utf-8"?>
<calcChain xmlns="http://schemas.openxmlformats.org/spreadsheetml/2006/main">
  <c r="F15" i="3"/>
  <c r="F10"/>
</calcChain>
</file>

<file path=xl/sharedStrings.xml><?xml version="1.0" encoding="utf-8"?>
<sst xmlns="http://schemas.openxmlformats.org/spreadsheetml/2006/main" count="854" uniqueCount="407">
  <si>
    <t xml:space="preserve"> ОТЧЕТ ОБ ИСПОЛНЕНИИ БЮДЖЕТА</t>
  </si>
  <si>
    <t>КОДЫ</t>
  </si>
  <si>
    <t>Форма по ОКУД</t>
  </si>
  <si>
    <t>0503117</t>
  </si>
  <si>
    <t>на 01.07.2015</t>
  </si>
  <si>
    <t>Дата</t>
  </si>
  <si>
    <t>01.07.2015</t>
  </si>
  <si>
    <t>Наименование</t>
  </si>
  <si>
    <t xml:space="preserve">по ОКПО  </t>
  </si>
  <si>
    <t>финансового органа:</t>
  </si>
  <si>
    <t>Финансовое управление администрации Шуйского муниципального района</t>
  </si>
  <si>
    <t xml:space="preserve">    Глава по БК</t>
  </si>
  <si>
    <t>037</t>
  </si>
  <si>
    <t xml:space="preserve">Наименование публично-правового образования: </t>
  </si>
  <si>
    <t>Бюджет Шуйского муниципального района</t>
  </si>
  <si>
    <t>по ОКТМО</t>
  </si>
  <si>
    <t>24233000000</t>
  </si>
  <si>
    <t>Периодичность: месячная, квартальная, годовая</t>
  </si>
  <si>
    <t>Единица измерения: руб.</t>
  </si>
  <si>
    <t xml:space="preserve">по ОКЕИ  </t>
  </si>
  <si>
    <t>1. ДОХОДЫ БЮДЖЕТА</t>
  </si>
  <si>
    <t>Наименование показателя</t>
  </si>
  <si>
    <t>Код строки</t>
  </si>
  <si>
    <t>Код дохода по бюджетной классификации</t>
  </si>
  <si>
    <t>Утверждённые бюджетные 
назначения</t>
  </si>
  <si>
    <t>Исполнено</t>
  </si>
  <si>
    <t>Неисполненные назначения</t>
  </si>
  <si>
    <t>Доходы бюджета - всего
в том числе:</t>
  </si>
  <si>
    <t>010</t>
  </si>
  <si>
    <t>x</t>
  </si>
  <si>
    <t>Прочие поступления от денежных взысканий (штрафов) и иных сумм в возмещение ущерба, зачисляемые в бюджеты муниципальных районов</t>
  </si>
  <si>
    <t>01011690050050000140</t>
  </si>
  <si>
    <t>Дотации бюджетам муниципальных районов на выравнивание уровня бюджетной обеспеченности</t>
  </si>
  <si>
    <t>03720201001050000151</t>
  </si>
  <si>
    <t>Прочие субсидии бюджетам муниципальных районов</t>
  </si>
  <si>
    <t>03720202999050000151</t>
  </si>
  <si>
    <t>Субвенции бюджетам муниципальных районов на выполнение передаваемых полномочий субъектов Российской Федерации</t>
  </si>
  <si>
    <t>03720203024050000151</t>
  </si>
  <si>
    <t>Прочие субвенции бюджетам муниципальных районов</t>
  </si>
  <si>
    <t>03720203999050000151</t>
  </si>
  <si>
    <t>Межбюджетные трансферты,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t>
  </si>
  <si>
    <t>03720204061050000151</t>
  </si>
  <si>
    <t>Прочие межбюджетные трансферты</t>
  </si>
  <si>
    <t>03720204999050000151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</si>
  <si>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</si>
  <si>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03721905000050000151</t>
  </si>
  <si>
    <t>Плата за выбросы загрязняющих веществ  в атмосферный воздух стационарными  объектами</t>
  </si>
  <si>
    <t>04811201010010000120</t>
  </si>
  <si>
    <t>04811201010016000120</t>
  </si>
  <si>
    <t>04811201020010000120</t>
  </si>
  <si>
    <t>04811201020016000120</t>
  </si>
  <si>
    <t>04811201030016000120</t>
  </si>
  <si>
    <t xml:space="preserve">Плата за размещение отходов производства и потребления
</t>
  </si>
  <si>
    <t>04811201040010000120</t>
  </si>
  <si>
    <t>04811201040016000120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</si>
  <si>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</si>
  <si>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10010302230010000110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</si>
  <si>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</si>
  <si>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10010302240010000110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</si>
  <si>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</si>
  <si>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10010302250010000110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</si>
  <si>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</si>
  <si>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10010302260010000110</t>
  </si>
  <si>
    <t>17711643000016000140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</si>
  <si>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</si>
  <si>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18210102010010000110</t>
  </si>
  <si>
    <t>Налог на доходы физических лиц с доходов, полученных в виде дивидендов от долевого участия в деятельности организаций*</t>
  </si>
  <si>
    <t>18210102010011000110</t>
  </si>
  <si>
    <t>18210102010012100110</t>
  </si>
  <si>
    <t>Налог на доходы физических лиц с доходов, полученных в виде дивидендов от долевого участия в деятельности организаций</t>
  </si>
  <si>
    <t>18210102010013000110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</si>
  <si>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</si>
  <si>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18210102020010000110</t>
  </si>
  <si>
    <t>18210102020011000110</t>
  </si>
  <si>
    <t>18210102020012100110</t>
  </si>
  <si>
    <t>18210102020013000110</t>
  </si>
  <si>
    <t>18210102020014000110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</si>
  <si>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</si>
  <si>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18210102030010000110</t>
  </si>
  <si>
    <t>Налог на доходы физических лиц с доходов,  полученных физическими лицами, не являющимися налоговыми резидентами Российской Федерации*</t>
  </si>
  <si>
    <t>18210102030011000110</t>
  </si>
  <si>
    <t>Налог на доходы физических лиц с доходов, полученных физическими лицами, не являющимися налоговыми резидентами Российской Федерации</t>
  </si>
  <si>
    <t>18210102030013000110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</si>
  <si>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</si>
  <si>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18210102040010000110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</si>
  <si>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договорам добровольного страхования жизни, заключенным на срок менее 5 лет, в части превышения сумм страховых взносов, увеличенных на сумму, рассчитанную исходя из действующей ставки рефинансирования, процентных доходов по вкладам в банках (за исключением срочных пенсионных вкладов, внесенных на срок не менее 6 месяцев), в виде  материальной выгоды от экономии на процентах при получении  заемных (кредитных)  средств (за исключением материальной выгоды, полученной от экономии на процентах за пользование целевыми займами (кредитами) на новое строительство или приобретение жилья)*</t>
  </si>
  <si>
    <t>18210102040011000110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</si>
  <si>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страховых выплат по договора</t>
  </si>
  <si>
    <t>18210102040013000110</t>
  </si>
  <si>
    <t>Единый налог на вмененный доход для отдельных видов деятельности</t>
  </si>
  <si>
    <t>18210502000020000110</t>
  </si>
  <si>
    <t>18210502010021000110</t>
  </si>
  <si>
    <t>18210502010022100110</t>
  </si>
  <si>
    <t>18210502010023000110</t>
  </si>
  <si>
    <t>Единый налог на вмененный доход для отдельных видов деятельности (за налоговые периоды, истекшие до 1 января 2011 года)</t>
  </si>
  <si>
    <t>18210502020021000110</t>
  </si>
  <si>
    <t>18210502020022100110</t>
  </si>
  <si>
    <t>18210502020023000110</t>
  </si>
  <si>
    <t>Единый сельскохозяйственный налог</t>
  </si>
  <si>
    <t>18210503000010000110</t>
  </si>
  <si>
    <t>18210503010011000110</t>
  </si>
  <si>
    <t>18210503010012100110</t>
  </si>
  <si>
    <t>18210503010013000110</t>
  </si>
  <si>
    <t>Единый сельскохозяйственный налог (за налоговые периоды, истекшие до 1 января 2011 года)</t>
  </si>
  <si>
    <t>18210503020011000110</t>
  </si>
  <si>
    <t>18210503020012100110</t>
  </si>
  <si>
    <t>18210504020021000110</t>
  </si>
  <si>
    <t>18210601030052100110</t>
  </si>
  <si>
    <t>Госпошлина по делам,рассм.в судах общей юрисдикции</t>
  </si>
  <si>
    <t>18210803010011000110</t>
  </si>
  <si>
    <t>18210904053051000110</t>
  </si>
  <si>
    <t>18210904053052100110</t>
  </si>
  <si>
    <t>18210904053052200110</t>
  </si>
  <si>
    <t>Налог с продаж*</t>
  </si>
  <si>
    <t>18210906010021000110</t>
  </si>
  <si>
    <t>18210907033051000110</t>
  </si>
  <si>
    <t>Денежные взыскания (штрафы) за нарушение земельного законодательства</t>
  </si>
  <si>
    <t>32111625060010000140</t>
  </si>
  <si>
    <t>32111625060016000140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</si>
  <si>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
</t>
  </si>
  <si>
    <t>90011105013100000120</t>
  </si>
  <si>
    <t>90011105013102000120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</si>
  <si>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</si>
  <si>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90011105013130000120</t>
  </si>
  <si>
    <t>Платежи, взимаемые организациями муниципальных районов за выполнение определенных функций</t>
  </si>
  <si>
    <t>90011105025050000120</t>
  </si>
  <si>
    <t>Прочие поступления от использования имущества, находящегося в собственности муниципальных районов (за исключением имущества муниципальных автономных учреждений, а также имущества муниципальных унитарных предприятий, в том числе казенных)</t>
  </si>
  <si>
    <t>90011109045050000120</t>
  </si>
  <si>
    <t xml:space="preserve">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</si>
  <si>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90011402053050000410</t>
  </si>
  <si>
    <t xml:space="preserve">Доходы от  продажи  земельных  участков, государственная собственность на которые не разграничена и которые расположены  в границах поселений
</t>
  </si>
  <si>
    <t>90011406013100000430</t>
  </si>
  <si>
    <t>Доходы от продажи земельных участков, государственная собственность на которые не разграничена и которые расположены в границах поселений</t>
  </si>
  <si>
    <t>90011406013130000430</t>
  </si>
  <si>
    <t xml:space="preserve">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t>
  </si>
  <si>
    <t>90011406025050000430</t>
  </si>
  <si>
    <t>Прочие поступления от штрафов,зач.в бюджеты МР</t>
  </si>
  <si>
    <t>90011690050050000140</t>
  </si>
  <si>
    <t>Прочие неналоговые доходы бюджетов муниципальных районов</t>
  </si>
  <si>
    <t>90011705050050000180</t>
  </si>
  <si>
    <t>Прочие доходы от компенсации затрат бюджетов муниципальных районов</t>
  </si>
  <si>
    <t>90911302995050000130</t>
  </si>
  <si>
    <t>2. РАСХОДЫ БЮДЖЕТА</t>
  </si>
  <si>
    <t xml:space="preserve">              Форма 0503117  с.2</t>
  </si>
  <si>
    <t>Код расхода
по бюджетной классификации</t>
  </si>
  <si>
    <t>Расходы бюджета - всего
    в том числе:</t>
  </si>
  <si>
    <t>200</t>
  </si>
  <si>
    <t>Заработная плата</t>
  </si>
  <si>
    <t>037 0106 1210016 121 211</t>
  </si>
  <si>
    <t>Начисления на выплаты по оплате труда</t>
  </si>
  <si>
    <t>037 0106 1210016 121 213</t>
  </si>
  <si>
    <t>Прочие выплаты</t>
  </si>
  <si>
    <t>037 0106 1210016 122 212</t>
  </si>
  <si>
    <t>Услуги связи</t>
  </si>
  <si>
    <t>037 0106 1210016 244 221</t>
  </si>
  <si>
    <t>Транспортные услуги</t>
  </si>
  <si>
    <t>037 0106 1210016 244 222</t>
  </si>
  <si>
    <t>Работы, услуги по содержанию имущества</t>
  </si>
  <si>
    <t>037 0106 1210016 244 225</t>
  </si>
  <si>
    <t>Прочие работы, услуги</t>
  </si>
  <si>
    <t>037 0106 1210016 244 226</t>
  </si>
  <si>
    <t>Увеличение стоимости основных средств</t>
  </si>
  <si>
    <t>037 0106 1210016 244 310</t>
  </si>
  <si>
    <t>Увеличение стоимости материальных запасов</t>
  </si>
  <si>
    <t>037 0106 1210016 244 340</t>
  </si>
  <si>
    <t>Прочие расходы</t>
  </si>
  <si>
    <t>037 0106 1210016 851 290</t>
  </si>
  <si>
    <t>037 0106 1210016 852 290</t>
  </si>
  <si>
    <t>900 0104 0220018 121 211</t>
  </si>
  <si>
    <t>900 0104 0220018 121 213</t>
  </si>
  <si>
    <t>900 0104 0220018 122 212</t>
  </si>
  <si>
    <t>900 0104 0220018 244 221</t>
  </si>
  <si>
    <t>900 0104 0220018 244 222</t>
  </si>
  <si>
    <t>Коммунальные услуги</t>
  </si>
  <si>
    <t>900 0104 0220018 244 223</t>
  </si>
  <si>
    <t>900 0104 0220018 244 225</t>
  </si>
  <si>
    <t>900 0104 0220018 244 226</t>
  </si>
  <si>
    <t>900 0104 0220018 244 310</t>
  </si>
  <si>
    <t>900 0104 0220018 244 340</t>
  </si>
  <si>
    <t>900 0104 0220018 831 290</t>
  </si>
  <si>
    <t>900 0104 0220018 851 290</t>
  </si>
  <si>
    <t>900 0104 0220018 852 290</t>
  </si>
  <si>
    <t>900 0104 0220019 121 211</t>
  </si>
  <si>
    <t>900 0104 0220019 121 213</t>
  </si>
  <si>
    <t>900 0104 0228036 121 211</t>
  </si>
  <si>
    <t>900 0104 0228036 121 213</t>
  </si>
  <si>
    <t>900 0104 0228036 244 221</t>
  </si>
  <si>
    <t>900 0104 0228036 244 225</t>
  </si>
  <si>
    <t>900 0104 0228036 244 340</t>
  </si>
  <si>
    <t>900 0104 1110013 244 225</t>
  </si>
  <si>
    <t>900 0104 1110013 244 226</t>
  </si>
  <si>
    <t>900 0104 1110013 244 340</t>
  </si>
  <si>
    <t>900 0113 0112001 244 226</t>
  </si>
  <si>
    <t>900 0113 0210002 244 226</t>
  </si>
  <si>
    <t>900 0113 0212003 244 290</t>
  </si>
  <si>
    <t>900 0113 0220020 244 226</t>
  </si>
  <si>
    <t>900 0113 0220021 244 226</t>
  </si>
  <si>
    <t>900 0113 0220021 244 290</t>
  </si>
  <si>
    <t>900 0113 0220041 244 226</t>
  </si>
  <si>
    <t>900 0113 0228035 244 221</t>
  </si>
  <si>
    <t>900 0113 0228035 244 340</t>
  </si>
  <si>
    <t>900 0113 1410045 244 226</t>
  </si>
  <si>
    <t>Увеличение стоимости непроизведенных активов</t>
  </si>
  <si>
    <t>900 0113 3090039 412 330</t>
  </si>
  <si>
    <t>900 0113 3090042 244 226</t>
  </si>
  <si>
    <t>900 0113 3098146 244 226</t>
  </si>
  <si>
    <t>900 0309 0220022 244 226</t>
  </si>
  <si>
    <t>900 0409 0312004 244 225</t>
  </si>
  <si>
    <t>900 0409 0312012 244 225</t>
  </si>
  <si>
    <t>900 0412 0112002 244 226</t>
  </si>
  <si>
    <t>900 0412 0410004 244 290</t>
  </si>
  <si>
    <t>900 0412 0410005 244 226</t>
  </si>
  <si>
    <t>900 0412 0412005 244 226</t>
  </si>
  <si>
    <t>900 0502 0810008 244 223</t>
  </si>
  <si>
    <t>900 0502 0810008 244 225</t>
  </si>
  <si>
    <t>900 0502 0810008 244 226</t>
  </si>
  <si>
    <t>900 0502 0812014 244 310</t>
  </si>
  <si>
    <t>900 0502 0818032 244 310</t>
  </si>
  <si>
    <t>900 0502 0822009 244 226</t>
  </si>
  <si>
    <t>900 0502 0824002 244 225</t>
  </si>
  <si>
    <t>900 0502 0824002 244 226</t>
  </si>
  <si>
    <t>900 0502 0828033 244 226</t>
  </si>
  <si>
    <t>900 0502 0842015 244 225</t>
  </si>
  <si>
    <t>900 0502 3090038 244 225</t>
  </si>
  <si>
    <t>900 0705 0210035 244 226</t>
  </si>
  <si>
    <t>900 0705 0218061 244 226</t>
  </si>
  <si>
    <t>900 0707 0610007 244 222</t>
  </si>
  <si>
    <t>900 0707 0610007 244 226</t>
  </si>
  <si>
    <t>900 0707 0610007 244 290</t>
  </si>
  <si>
    <t>900 0707 1322016 244 226</t>
  </si>
  <si>
    <t>Безвозмездные перечисления государственным и муниципальным организациям</t>
  </si>
  <si>
    <t>900 0801 0716001 611 241</t>
  </si>
  <si>
    <t>900 0801 0718034 611 241</t>
  </si>
  <si>
    <t>900 0801 0726002 621 241</t>
  </si>
  <si>
    <t>900 0801 0728034 621 241</t>
  </si>
  <si>
    <t>900 0801 1136008 611 241</t>
  </si>
  <si>
    <t>900 0801 1136008 621 241</t>
  </si>
  <si>
    <t>900 1001 3090023 244 226</t>
  </si>
  <si>
    <t>Пенсии, пособия, выплачиваемые организациями сектора государственного управления</t>
  </si>
  <si>
    <t>900 1001 3090023 321 263</t>
  </si>
  <si>
    <t>Пособия по социальной помощи населению</t>
  </si>
  <si>
    <t>900 1003 0836003 322 262</t>
  </si>
  <si>
    <t>900 1003 3098024 244 225</t>
  </si>
  <si>
    <t>900 1102 0912007 244 310</t>
  </si>
  <si>
    <t>900 1102 0920010 244 222</t>
  </si>
  <si>
    <t>900 1102 0920010 244 226</t>
  </si>
  <si>
    <t>900 1102 0920010 244 290</t>
  </si>
  <si>
    <t>900 1102 0920010 244 340</t>
  </si>
  <si>
    <t>905 0113 0230025 244 290</t>
  </si>
  <si>
    <t>905 0113 0230025 244 340</t>
  </si>
  <si>
    <t>905 0113 3198038 244 226</t>
  </si>
  <si>
    <t>905 0405 0230024 121 211</t>
  </si>
  <si>
    <t>905 0405 0230024 121 213</t>
  </si>
  <si>
    <t>905 0405 0230024 244 221</t>
  </si>
  <si>
    <t>905 0405 0230024 244 223</t>
  </si>
  <si>
    <t>905 0405 0230024 244 225</t>
  </si>
  <si>
    <t>905 0405 0230024 244 226</t>
  </si>
  <si>
    <t>905 0405 0230024 244 340</t>
  </si>
  <si>
    <t>905 0405 0230024 851 290</t>
  </si>
  <si>
    <t>905 0405 0230024 852 290</t>
  </si>
  <si>
    <t>905 0405 0238037 244 226</t>
  </si>
  <si>
    <t>907 0102 0240027 121 211</t>
  </si>
  <si>
    <t>907 0102 0240027 121 213</t>
  </si>
  <si>
    <t>907 0103 0240026 121 211</t>
  </si>
  <si>
    <t>907 0103 0240026 121 213</t>
  </si>
  <si>
    <t>907 0103 0240026 122 226</t>
  </si>
  <si>
    <t>907 0103 0240026 244 221</t>
  </si>
  <si>
    <t>907 0103 0240026 244 225</t>
  </si>
  <si>
    <t>907 0103 0240026 244 226</t>
  </si>
  <si>
    <t>907 0103 0240026 244 290</t>
  </si>
  <si>
    <t>907 0103 0240026 244 310</t>
  </si>
  <si>
    <t>907 0103 0240026 244 340</t>
  </si>
  <si>
    <t>907 0103 0240026 851 290</t>
  </si>
  <si>
    <t>907 0103 0240026 852 290</t>
  </si>
  <si>
    <t>909 0701 1016004 611 241</t>
  </si>
  <si>
    <t>909 0701 1016005 621 241</t>
  </si>
  <si>
    <t>909 0701 1016011 611 241</t>
  </si>
  <si>
    <t>909 0701 1018010 611 241</t>
  </si>
  <si>
    <t>909 0701 1018010 621 241</t>
  </si>
  <si>
    <t>909 0701 1018017 611 241</t>
  </si>
  <si>
    <t>909 0701 1018017 621 241</t>
  </si>
  <si>
    <t>909 0701 1018065 611 241</t>
  </si>
  <si>
    <t>909 0702 1020011 111 211</t>
  </si>
  <si>
    <t>909 0702 1020011 111 213</t>
  </si>
  <si>
    <t>909 0702 1020011 244 221</t>
  </si>
  <si>
    <t>909 0702 1020011 244 222</t>
  </si>
  <si>
    <t>909 0702 1020011 244 223</t>
  </si>
  <si>
    <t>909 0702 1020011 244 225</t>
  </si>
  <si>
    <t>909 0702 1020011 244 226</t>
  </si>
  <si>
    <t>909 0702 1020011 244 310</t>
  </si>
  <si>
    <t>909 0702 1020011 244 340</t>
  </si>
  <si>
    <t>909 0702 1020011 851 290</t>
  </si>
  <si>
    <t>909 0702 1020011 852 290</t>
  </si>
  <si>
    <t>909 0702 1020031 244 340</t>
  </si>
  <si>
    <t>909 0702 1020032 244 340</t>
  </si>
  <si>
    <t>909 0702 1026006 611 241</t>
  </si>
  <si>
    <t>909 0702 1026010 612 241</t>
  </si>
  <si>
    <t>909 0702 1026015 611 241</t>
  </si>
  <si>
    <t>909 0702 1028008 244 340</t>
  </si>
  <si>
    <t>909 0702 1028008 611 241</t>
  </si>
  <si>
    <t>909 0702 1028015 111 211</t>
  </si>
  <si>
    <t>909 0702 1028015 111 213</t>
  </si>
  <si>
    <t>909 0702 1028015 112 212</t>
  </si>
  <si>
    <t>909 0702 1028015 244 310</t>
  </si>
  <si>
    <t>909 0702 1028015 244 340</t>
  </si>
  <si>
    <t>909 0702 1028015 611 241</t>
  </si>
  <si>
    <t>909 0702 1036007 621 241</t>
  </si>
  <si>
    <t>909 0702 1036012 621 241</t>
  </si>
  <si>
    <t>909 0702 1038142 621 241</t>
  </si>
  <si>
    <t>909 0702 1316016 611 241</t>
  </si>
  <si>
    <t>Безвозмездные перечисления организациям, за исключением государственных и муниципальных организаций</t>
  </si>
  <si>
    <t>909 0702 3398016 630 242</t>
  </si>
  <si>
    <t>909 0707 1310012 244 340</t>
  </si>
  <si>
    <t>909 0707 1318019 244 340</t>
  </si>
  <si>
    <t>909 0707 1318019 611 241</t>
  </si>
  <si>
    <t>909 0707 1318020 611 241</t>
  </si>
  <si>
    <t>909 0709 0250029 121 211</t>
  </si>
  <si>
    <t>909 0709 0250029 121 213</t>
  </si>
  <si>
    <t>909 0709 0250029 122 212</t>
  </si>
  <si>
    <t>909 0709 0250029 244 221</t>
  </si>
  <si>
    <t>909 0709 0250029 244 222</t>
  </si>
  <si>
    <t>909 0709 0250029 244 226</t>
  </si>
  <si>
    <t>909 0709 0250029 244 310</t>
  </si>
  <si>
    <t>909 0709 0250029 244 340</t>
  </si>
  <si>
    <t>909 0709 0250030 121 211</t>
  </si>
  <si>
    <t>909 0709 0250030 121 213</t>
  </si>
  <si>
    <t>909 0709 0250030 244 221</t>
  </si>
  <si>
    <t>909 0709 0250030 244 225</t>
  </si>
  <si>
    <t>909 0709 0250030 244 226</t>
  </si>
  <si>
    <t>909 0709 0250030 244 310</t>
  </si>
  <si>
    <t>909 0709 0250030 244 340</t>
  </si>
  <si>
    <t>909 0709 0250030 851 290</t>
  </si>
  <si>
    <t>909 0709 0250030 852 290</t>
  </si>
  <si>
    <t>909 0709 3390044 244 222</t>
  </si>
  <si>
    <t>909 1004 1018011 611 241</t>
  </si>
  <si>
    <t>909 1004 1018011 621 241</t>
  </si>
  <si>
    <t>909 1004 1028011 321 262</t>
  </si>
  <si>
    <t>912 0106 0260040 121 211</t>
  </si>
  <si>
    <t>912 0106 0260040 121 213</t>
  </si>
  <si>
    <t>912 0106 0260040 244 221</t>
  </si>
  <si>
    <t>912 0106 0260040 244 222</t>
  </si>
  <si>
    <t>912 0106 0260040 244 225</t>
  </si>
  <si>
    <t>912 0106 0260040 244 226</t>
  </si>
  <si>
    <t>912 0106 0260040 244 290</t>
  </si>
  <si>
    <t>912 0106 0260040 244 310</t>
  </si>
  <si>
    <t>912 0106 0260040 244 340</t>
  </si>
  <si>
    <t>Результат исполнения бюджета (дефицит / профицит)</t>
  </si>
  <si>
    <t>450</t>
  </si>
  <si>
    <t>Источники финансирования дефицита бюджета - всего</t>
  </si>
  <si>
    <t>00001050200000000500</t>
  </si>
  <si>
    <t>00001050200000000600</t>
  </si>
  <si>
    <t>Изменение остатков средств</t>
  </si>
  <si>
    <t>увеличение остатков средств, всего</t>
  </si>
  <si>
    <t>уменьшение остатков средств, всего</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</si>
  <si>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внебюджестными фондами Российской Федерации)</t>
  </si>
  <si>
    <t xml:space="preserve">Плата за выбросы загрязняющих веществ  в атмосферный воздух передвижными  объектами </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</si>
  <si>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</si>
  <si>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</si>
  <si>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</si>
  <si>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</si>
  <si>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</si>
  <si>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</si>
  <si>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</si>
  <si>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</si>
  <si>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</si>
  <si>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</si>
  <si>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</si>
  <si>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</si>
  <si>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</si>
  <si>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</si>
  <si>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</si>
  <si>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(пени по соответствующему платежу)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</si>
  <si>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</si>
  <si>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межселенных территорий (пени по соответствующему платежу)</t>
  </si>
  <si>
    <t>Земельный налог (по обязательствам, возникшим до 1 января 2006 года), мобилизуемый на межселенных территориях ( сумма платежа ( перерасчеты, недоимка и задолженность по соответствующему платежу, в том числе по отмененному)</t>
  </si>
  <si>
    <t>Земельный налог (по обязательствам, возникшим до 1 января 2006 года), мобилизуемый на межселенных территориях (пени по соответствующему платежу)</t>
  </si>
  <si>
    <t>Земельный налог (по обязательствам, возникшим до 1 января 2006 года), мобилизуемый на межселенных территориях ( проценты по соответствующему платежу)</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</si>
  <si>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</si>
  <si>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</si>
  <si>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</si>
  <si>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00001050000000000000</t>
  </si>
  <si>
    <t>00001050000000000500</t>
  </si>
  <si>
    <t>00001050201000000510</t>
  </si>
  <si>
    <t>00001050201050000510</t>
  </si>
  <si>
    <r>
      <t xml:space="preserve"> Приложение 
к постановлению Администрации
Шуйского муниципального района
от " </t>
    </r>
    <r>
      <rPr>
        <u/>
        <sz val="18"/>
        <color indexed="8"/>
        <rFont val="Times New Roman"/>
        <family val="1"/>
        <charset val="204"/>
      </rPr>
      <t xml:space="preserve">        </t>
    </r>
    <r>
      <rPr>
        <sz val="18"/>
        <color indexed="8"/>
        <rFont val="Times New Roman"/>
        <family val="1"/>
        <charset val="204"/>
      </rPr>
      <t xml:space="preserve">" </t>
    </r>
    <r>
      <rPr>
        <u/>
        <sz val="18"/>
        <color indexed="8"/>
        <rFont val="Times New Roman"/>
        <family val="1"/>
        <charset val="204"/>
      </rPr>
      <t xml:space="preserve">           </t>
    </r>
    <r>
      <rPr>
        <sz val="18"/>
        <color indexed="8"/>
        <rFont val="Times New Roman"/>
        <family val="1"/>
        <charset val="204"/>
      </rPr>
      <t xml:space="preserve">  2015 г. №  </t>
    </r>
    <r>
      <rPr>
        <u/>
        <sz val="18"/>
        <color indexed="8"/>
        <rFont val="Times New Roman"/>
        <family val="1"/>
        <charset val="204"/>
      </rPr>
      <t xml:space="preserve">          -п</t>
    </r>
    <r>
      <rPr>
        <sz val="18"/>
        <color indexed="8"/>
        <rFont val="Times New Roman"/>
        <family val="1"/>
        <charset val="204"/>
      </rPr>
      <t xml:space="preserve">
</t>
    </r>
  </si>
  <si>
    <t xml:space="preserve">                        Форма 0503117  с.3</t>
  </si>
  <si>
    <t xml:space="preserve">                                  3. Источники финансирования дефицита бюджета</t>
  </si>
  <si>
    <t xml:space="preserve"> Наименование показателя</t>
  </si>
  <si>
    <t>Код источника финансирования дефицита бюджета по бюджетной классификации</t>
  </si>
  <si>
    <t>Утвержденные бюджетные назначения</t>
  </si>
  <si>
    <t>4</t>
  </si>
  <si>
    <t>5</t>
  </si>
  <si>
    <t>6</t>
  </si>
  <si>
    <t>в том числе:</t>
  </si>
  <si>
    <t>источники внутреннего финансирования бюджета</t>
  </si>
  <si>
    <t>-</t>
  </si>
  <si>
    <t>источники внешнего финансирования</t>
  </si>
  <si>
    <t>X</t>
  </si>
  <si>
    <t xml:space="preserve">  Увеличение прочих остатков средств бюджетов</t>
  </si>
  <si>
    <t xml:space="preserve">  Увеличение прочих остатков денежных средств бюджетов</t>
  </si>
  <si>
    <t xml:space="preserve">  Увеличение прочих остатков денежных средств  бюджетов муниципальных районов</t>
  </si>
  <si>
    <t>00001050000000000600</t>
  </si>
  <si>
    <t xml:space="preserve">  Уменьшение прочих остатков средств бюджетов</t>
  </si>
  <si>
    <t xml:space="preserve">  Уменьшение прочих остатков денежных средств бюджетов</t>
  </si>
  <si>
    <t>00001050201000000610</t>
  </si>
  <si>
    <t xml:space="preserve">  Уменьшение прочих остатков денежных средств бюджетов муниципальных районов</t>
  </si>
  <si>
    <t>00001050201050000610</t>
  </si>
</sst>
</file>

<file path=xl/styles.xml><?xml version="1.0" encoding="utf-8"?>
<styleSheet xmlns="http://schemas.openxmlformats.org/spreadsheetml/2006/main">
  <numFmts count="1">
    <numFmt numFmtId="164" formatCode="#,##0.00_ ;\-#,##0.00"/>
  </numFmts>
  <fonts count="44">
    <font>
      <sz val="10"/>
      <name val="Arial"/>
      <charset val="204"/>
    </font>
    <font>
      <sz val="10"/>
      <name val="Arial"/>
      <charset val="204"/>
    </font>
    <font>
      <b/>
      <sz val="8"/>
      <name val="Cambria"/>
      <charset val="204"/>
    </font>
    <font>
      <sz val="8"/>
      <name val="Cambria"/>
      <charset val="204"/>
    </font>
    <font>
      <b/>
      <sz val="10"/>
      <name val="Cambria"/>
      <charset val="204"/>
    </font>
    <font>
      <sz val="9"/>
      <name val="Cambria"/>
      <charset val="204"/>
    </font>
    <font>
      <sz val="10"/>
      <name val="Cambria"/>
      <charset val="204"/>
    </font>
    <font>
      <sz val="8"/>
      <name val="Arial Cyr"/>
    </font>
    <font>
      <sz val="13"/>
      <name val="Arial Cyr"/>
    </font>
    <font>
      <sz val="9"/>
      <name val="Arial Cyr"/>
    </font>
    <font>
      <sz val="10"/>
      <name val="Arial Cyr"/>
    </font>
    <font>
      <u/>
      <sz val="18"/>
      <color indexed="8"/>
      <name val="Times New Roman"/>
      <family val="1"/>
      <charset val="204"/>
    </font>
    <font>
      <sz val="18"/>
      <color indexed="8"/>
      <name val="Times New Roman"/>
      <family val="1"/>
      <charset val="204"/>
    </font>
    <font>
      <sz val="18"/>
      <name val="Arial"/>
      <family val="2"/>
      <charset val="204"/>
    </font>
    <font>
      <sz val="8"/>
      <name val="Arial"/>
      <family val="2"/>
      <charset val="204"/>
    </font>
    <font>
      <sz val="12"/>
      <name val="Arial"/>
      <family val="2"/>
      <charset val="204"/>
    </font>
    <font>
      <b/>
      <sz val="12"/>
      <name val="Arial"/>
      <family val="2"/>
      <charset val="204"/>
    </font>
    <font>
      <i/>
      <sz val="12"/>
      <name val="Arial"/>
      <family val="2"/>
      <charset val="204"/>
    </font>
    <font>
      <b/>
      <sz val="13"/>
      <name val="Arial Cyr"/>
    </font>
    <font>
      <sz val="13"/>
      <name val="Arial"/>
      <family val="2"/>
      <charset val="204"/>
    </font>
    <font>
      <sz val="12"/>
      <color indexed="8"/>
      <name val="Calibri"/>
      <family val="2"/>
      <charset val="204"/>
    </font>
    <font>
      <sz val="18"/>
      <color indexed="8"/>
      <name val="Times New Roman"/>
      <family val="1"/>
      <charset val="204"/>
    </font>
    <font>
      <sz val="12"/>
      <color theme="1"/>
      <name val="Calibri"/>
      <family val="2"/>
      <charset val="204"/>
      <scheme val="minor"/>
    </font>
    <font>
      <sz val="12"/>
      <color theme="0"/>
      <name val="Calibri"/>
      <family val="2"/>
      <charset val="204"/>
      <scheme val="minor"/>
    </font>
    <font>
      <sz val="8"/>
      <color rgb="FF000000"/>
      <name val="Arial Cyr"/>
    </font>
    <font>
      <sz val="6"/>
      <color rgb="FF000000"/>
      <name val="Arial"/>
      <family val="2"/>
      <charset val="204"/>
    </font>
    <font>
      <b/>
      <sz val="10"/>
      <color rgb="FF000000"/>
      <name val="Arial"/>
      <family val="2"/>
      <charset val="204"/>
    </font>
    <font>
      <sz val="8"/>
      <color rgb="FF000000"/>
      <name val="Arial"/>
      <family val="2"/>
      <charset val="204"/>
    </font>
    <font>
      <i/>
      <sz val="9"/>
      <color rgb="FF000000"/>
      <name val="Arial"/>
      <family val="2"/>
      <charset val="204"/>
    </font>
    <font>
      <sz val="12"/>
      <color rgb="FF3F3F76"/>
      <name val="Calibri"/>
      <family val="2"/>
      <charset val="204"/>
      <scheme val="minor"/>
    </font>
    <font>
      <b/>
      <sz val="12"/>
      <color rgb="FF3F3F3F"/>
      <name val="Calibri"/>
      <family val="2"/>
      <charset val="204"/>
      <scheme val="minor"/>
    </font>
    <font>
      <b/>
      <sz val="12"/>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2"/>
      <color theme="1"/>
      <name val="Calibri"/>
      <family val="2"/>
      <charset val="204"/>
      <scheme val="minor"/>
    </font>
    <font>
      <b/>
      <sz val="12"/>
      <color theme="0"/>
      <name val="Calibri"/>
      <family val="2"/>
      <charset val="204"/>
      <scheme val="minor"/>
    </font>
    <font>
      <sz val="18"/>
      <color theme="3"/>
      <name val="Calibri Light"/>
      <family val="2"/>
      <charset val="204"/>
    </font>
    <font>
      <sz val="12"/>
      <color rgb="FF9C6500"/>
      <name val="Calibri"/>
      <family val="2"/>
      <charset val="204"/>
      <scheme val="minor"/>
    </font>
    <font>
      <sz val="12"/>
      <color rgb="FF9C0006"/>
      <name val="Calibri"/>
      <family val="2"/>
      <charset val="204"/>
      <scheme val="minor"/>
    </font>
    <font>
      <i/>
      <sz val="12"/>
      <color rgb="FF7F7F7F"/>
      <name val="Calibri"/>
      <family val="2"/>
      <charset val="204"/>
      <scheme val="minor"/>
    </font>
    <font>
      <sz val="12"/>
      <color rgb="FFFA7D00"/>
      <name val="Calibri"/>
      <family val="2"/>
      <charset val="204"/>
      <scheme val="minor"/>
    </font>
    <font>
      <sz val="12"/>
      <color rgb="FFFF0000"/>
      <name val="Calibri"/>
      <family val="2"/>
      <charset val="204"/>
      <scheme val="minor"/>
    </font>
    <font>
      <sz val="12"/>
      <color rgb="FF006100"/>
      <name val="Calibri"/>
      <family val="2"/>
      <charset val="204"/>
      <scheme val="minor"/>
    </font>
  </fonts>
  <fills count="35">
    <fill>
      <patternFill patternType="none"/>
    </fill>
    <fill>
      <patternFill patternType="gray125"/>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0C0C0"/>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46">
    <border>
      <left/>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8"/>
      </right>
      <top/>
      <bottom/>
      <diagonal/>
    </border>
    <border>
      <left style="thin">
        <color indexed="8"/>
      </left>
      <right style="thin">
        <color indexed="8"/>
      </right>
      <top style="thin">
        <color indexed="8"/>
      </top>
      <bottom style="medium">
        <color indexed="8"/>
      </bottom>
      <diagonal/>
    </border>
    <border>
      <left/>
      <right style="medium">
        <color indexed="8"/>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diagonal/>
    </border>
    <border>
      <left style="medium">
        <color indexed="8"/>
      </left>
      <right style="medium">
        <color indexed="8"/>
      </right>
      <top style="thin">
        <color indexed="8"/>
      </top>
      <bottom style="medium">
        <color indexed="8"/>
      </bottom>
      <diagonal/>
    </border>
    <border>
      <left/>
      <right/>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rgb="FF000000"/>
      </left>
      <right/>
      <top/>
      <bottom/>
      <diagonal/>
    </border>
    <border>
      <left/>
      <right/>
      <top style="medium">
        <color rgb="FF000000"/>
      </top>
      <bottom/>
      <diagonal/>
    </border>
    <border>
      <left/>
      <right style="thin">
        <color rgb="FF000000"/>
      </right>
      <top/>
      <bottom style="hair">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85">
    <xf numFmtId="0" fontId="0" fillId="2" borderId="0">
      <alignment vertical="center"/>
    </xf>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7" fillId="0" borderId="0">
      <alignment wrapText="1"/>
    </xf>
    <xf numFmtId="0" fontId="7" fillId="0" borderId="1">
      <alignment horizontal="left"/>
    </xf>
    <xf numFmtId="0" fontId="7" fillId="0" borderId="2">
      <alignment horizontal="left" wrapText="1" indent="2"/>
    </xf>
    <xf numFmtId="0" fontId="7" fillId="0" borderId="3">
      <alignment horizontal="left" wrapText="1"/>
    </xf>
    <xf numFmtId="0" fontId="7" fillId="0" borderId="0">
      <alignment wrapText="1"/>
    </xf>
    <xf numFmtId="0" fontId="7" fillId="0" borderId="1">
      <alignment horizontal="left"/>
    </xf>
    <xf numFmtId="0" fontId="7" fillId="0" borderId="4">
      <alignment horizontal="center" vertical="center" shrinkToFit="1"/>
    </xf>
    <xf numFmtId="0" fontId="7" fillId="0" borderId="5">
      <alignment horizontal="center" vertical="center" shrinkToFit="1"/>
    </xf>
    <xf numFmtId="0" fontId="7" fillId="0" borderId="6">
      <alignment horizontal="center" vertical="center" shrinkToFit="1"/>
    </xf>
    <xf numFmtId="0" fontId="7" fillId="0" borderId="7">
      <alignment horizontal="center" vertical="center" shrinkToFit="1"/>
    </xf>
    <xf numFmtId="0" fontId="7" fillId="0" borderId="0">
      <alignment horizontal="center"/>
    </xf>
    <xf numFmtId="0" fontId="7" fillId="0" borderId="1">
      <alignment horizontal="center" shrinkToFit="1"/>
    </xf>
    <xf numFmtId="0" fontId="7" fillId="0" borderId="8">
      <alignment horizontal="center" vertical="center"/>
    </xf>
    <xf numFmtId="0" fontId="7" fillId="0" borderId="9">
      <alignment horizontal="center" vertical="center"/>
    </xf>
    <xf numFmtId="0" fontId="7" fillId="0" borderId="10">
      <alignment horizontal="center" vertical="center"/>
    </xf>
    <xf numFmtId="0" fontId="7" fillId="0" borderId="11">
      <alignment horizontal="center" vertical="center"/>
    </xf>
    <xf numFmtId="0" fontId="7" fillId="0" borderId="1">
      <alignment horizontal="center" vertical="center" shrinkToFit="1"/>
    </xf>
    <xf numFmtId="0" fontId="7" fillId="0" borderId="9">
      <alignment horizontal="right" vertical="center" shrinkToFit="1"/>
    </xf>
    <xf numFmtId="0" fontId="7" fillId="0" borderId="11">
      <alignment horizontal="right" vertical="center" shrinkToFit="1"/>
    </xf>
    <xf numFmtId="0" fontId="7" fillId="0" borderId="11">
      <alignment horizontal="right" shrinkToFit="1"/>
    </xf>
    <xf numFmtId="0" fontId="9" fillId="0" borderId="0"/>
    <xf numFmtId="0" fontId="10" fillId="0" borderId="1">
      <alignment shrinkToFit="1"/>
    </xf>
    <xf numFmtId="0" fontId="7" fillId="0" borderId="1">
      <alignment horizontal="right"/>
    </xf>
    <xf numFmtId="0" fontId="7" fillId="0" borderId="2">
      <alignment horizontal="right" vertical="center" shrinkToFit="1"/>
    </xf>
    <xf numFmtId="0" fontId="7" fillId="0" borderId="12">
      <alignment horizontal="right" vertical="center" shrinkToFit="1"/>
    </xf>
    <xf numFmtId="0" fontId="7" fillId="0" borderId="12">
      <alignment horizontal="right" shrinkToFit="1"/>
    </xf>
    <xf numFmtId="0" fontId="14" fillId="0" borderId="12">
      <alignment wrapText="1"/>
    </xf>
    <xf numFmtId="0" fontId="14" fillId="0" borderId="12"/>
    <xf numFmtId="0" fontId="7" fillId="0" borderId="12">
      <alignment horizontal="center" shrinkToFit="1"/>
    </xf>
    <xf numFmtId="0" fontId="7" fillId="0" borderId="11">
      <alignment horizontal="center" vertical="center" shrinkToFit="1"/>
    </xf>
    <xf numFmtId="49" fontId="24" fillId="21" borderId="0">
      <alignment shrinkToFit="1"/>
    </xf>
    <xf numFmtId="0" fontId="25" fillId="0" borderId="0">
      <alignment horizontal="center" vertical="center" wrapText="1"/>
    </xf>
    <xf numFmtId="0" fontId="26" fillId="0" borderId="32">
      <alignment vertical="top"/>
    </xf>
    <xf numFmtId="0" fontId="27" fillId="0" borderId="0">
      <alignment horizontal="center"/>
    </xf>
    <xf numFmtId="0" fontId="27" fillId="0" borderId="32">
      <alignment vertical="top" wrapText="1"/>
    </xf>
    <xf numFmtId="0" fontId="27" fillId="0" borderId="33"/>
    <xf numFmtId="0" fontId="28" fillId="0" borderId="34">
      <alignment horizontal="left" wrapText="1" indent="1"/>
    </xf>
    <xf numFmtId="4" fontId="28" fillId="0" borderId="35">
      <alignment horizontal="right" shrinkToFit="1"/>
    </xf>
    <xf numFmtId="4" fontId="28" fillId="0" borderId="0">
      <alignment horizontal="right" shrinkToFit="1"/>
    </xf>
    <xf numFmtId="0" fontId="24" fillId="0" borderId="36">
      <alignment vertical="center" wrapText="1"/>
    </xf>
    <xf numFmtId="0" fontId="7" fillId="0" borderId="15">
      <alignment horizontal="center" vertical="center" shrinkToFit="1"/>
    </xf>
    <xf numFmtId="0" fontId="7" fillId="0" borderId="0">
      <alignment horizontal="right"/>
    </xf>
    <xf numFmtId="0" fontId="7" fillId="0" borderId="16">
      <alignment horizontal="right" shrinkToFit="1"/>
    </xf>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9" fillId="28" borderId="37" applyNumberFormat="0" applyAlignment="0" applyProtection="0"/>
    <xf numFmtId="0" fontId="30" fillId="29" borderId="38" applyNumberFormat="0" applyAlignment="0" applyProtection="0"/>
    <xf numFmtId="0" fontId="31" fillId="29" borderId="37" applyNumberFormat="0" applyAlignment="0" applyProtection="0"/>
    <xf numFmtId="0" fontId="32" fillId="0" borderId="39" applyNumberFormat="0" applyFill="0" applyAlignment="0" applyProtection="0"/>
    <xf numFmtId="0" fontId="33" fillId="0" borderId="40" applyNumberFormat="0" applyFill="0" applyAlignment="0" applyProtection="0"/>
    <xf numFmtId="0" fontId="34" fillId="0" borderId="41" applyNumberFormat="0" applyFill="0" applyAlignment="0" applyProtection="0"/>
    <xf numFmtId="0" fontId="34" fillId="0" borderId="0" applyNumberFormat="0" applyFill="0" applyBorder="0" applyAlignment="0" applyProtection="0"/>
    <xf numFmtId="0" fontId="35" fillId="0" borderId="42" applyNumberFormat="0" applyFill="0" applyAlignment="0" applyProtection="0"/>
    <xf numFmtId="0" fontId="36" fillId="30" borderId="43" applyNumberFormat="0" applyAlignment="0" applyProtection="0"/>
    <xf numFmtId="0" fontId="37" fillId="0" borderId="0" applyNumberFormat="0" applyFill="0" applyBorder="0" applyAlignment="0" applyProtection="0"/>
    <xf numFmtId="0" fontId="38" fillId="31" borderId="0" applyNumberFormat="0" applyBorder="0" applyAlignment="0" applyProtection="0"/>
    <xf numFmtId="0" fontId="39" fillId="32" borderId="0" applyNumberFormat="0" applyBorder="0" applyAlignment="0" applyProtection="0"/>
    <xf numFmtId="0" fontId="40" fillId="0" borderId="0" applyNumberFormat="0" applyFill="0" applyBorder="0" applyAlignment="0" applyProtection="0"/>
    <xf numFmtId="0" fontId="20" fillId="33" borderId="44" applyNumberFormat="0" applyFont="0" applyAlignment="0" applyProtection="0"/>
    <xf numFmtId="0" fontId="41" fillId="0" borderId="45" applyNumberFormat="0" applyFill="0" applyAlignment="0" applyProtection="0"/>
    <xf numFmtId="0" fontId="42" fillId="0" borderId="0" applyNumberFormat="0" applyFill="0" applyBorder="0" applyAlignment="0" applyProtection="0"/>
    <xf numFmtId="0" fontId="43" fillId="34" borderId="0" applyNumberFormat="0" applyBorder="0" applyAlignment="0" applyProtection="0"/>
  </cellStyleXfs>
  <cellXfs count="101">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0" xfId="0" applyFont="1" applyFill="1" applyAlignment="1">
      <alignment vertical="center" wrapText="1"/>
    </xf>
    <xf numFmtId="0" fontId="4" fillId="2" borderId="0" xfId="0" applyFont="1" applyFill="1" applyAlignment="1">
      <alignment vertical="center"/>
    </xf>
    <xf numFmtId="0" fontId="3" fillId="2" borderId="17" xfId="0" applyFont="1" applyFill="1" applyBorder="1" applyAlignment="1">
      <alignment vertical="center"/>
    </xf>
    <xf numFmtId="0" fontId="3" fillId="2" borderId="18" xfId="0" applyFont="1" applyFill="1" applyBorder="1" applyAlignment="1">
      <alignment horizontal="center" vertical="center"/>
    </xf>
    <xf numFmtId="0" fontId="3" fillId="2" borderId="19" xfId="0" applyFont="1" applyFill="1" applyBorder="1" applyAlignment="1">
      <alignment horizontal="right" vertical="center"/>
    </xf>
    <xf numFmtId="49" fontId="3" fillId="2" borderId="20" xfId="0" applyNumberFormat="1" applyFont="1" applyFill="1" applyBorder="1" applyAlignment="1">
      <alignment horizontal="center" vertical="center"/>
    </xf>
    <xf numFmtId="0" fontId="6" fillId="2" borderId="0" xfId="0" applyFont="1" applyFill="1" applyAlignment="1">
      <alignment vertical="center"/>
    </xf>
    <xf numFmtId="49" fontId="8" fillId="0" borderId="11" xfId="48" applyNumberFormat="1" applyFont="1" applyProtection="1">
      <alignment horizontal="center" vertical="center" shrinkToFit="1"/>
    </xf>
    <xf numFmtId="0" fontId="15" fillId="2" borderId="19" xfId="0" applyFont="1" applyFill="1" applyBorder="1" applyAlignment="1">
      <alignment horizontal="right" vertical="center"/>
    </xf>
    <xf numFmtId="0" fontId="15" fillId="2" borderId="21" xfId="0" applyFont="1" applyFill="1" applyBorder="1" applyAlignment="1">
      <alignment horizontal="center" vertical="center"/>
    </xf>
    <xf numFmtId="0" fontId="15" fillId="2" borderId="0" xfId="0" applyFont="1" applyFill="1" applyAlignment="1">
      <alignment vertical="center"/>
    </xf>
    <xf numFmtId="0" fontId="15" fillId="2" borderId="0" xfId="0" applyFont="1" applyFill="1" applyAlignment="1">
      <alignment vertical="center" wrapText="1"/>
    </xf>
    <xf numFmtId="49" fontId="15" fillId="2" borderId="0" xfId="0" applyNumberFormat="1" applyFont="1" applyFill="1" applyAlignment="1">
      <alignment vertical="center" wrapText="1"/>
    </xf>
    <xf numFmtId="1" fontId="15" fillId="2" borderId="21" xfId="0" applyNumberFormat="1" applyFont="1" applyFill="1" applyBorder="1" applyAlignment="1">
      <alignment horizontal="center" vertical="center"/>
    </xf>
    <xf numFmtId="0" fontId="15" fillId="2" borderId="0" xfId="0" applyFont="1" applyFill="1" applyAlignment="1">
      <alignment horizontal="left" vertical="center" wrapText="1"/>
    </xf>
    <xf numFmtId="1" fontId="15" fillId="2" borderId="21" xfId="0" applyNumberFormat="1" applyFont="1" applyFill="1" applyBorder="1" applyAlignment="1">
      <alignment horizontal="center" vertical="center" wrapText="1" shrinkToFit="1"/>
    </xf>
    <xf numFmtId="1" fontId="15" fillId="2" borderId="21" xfId="0" applyNumberFormat="1" applyFont="1" applyFill="1" applyBorder="1" applyAlignment="1">
      <alignment horizontal="center" vertical="center" shrinkToFit="1"/>
    </xf>
    <xf numFmtId="0" fontId="15" fillId="2" borderId="22" xfId="0" applyFont="1" applyFill="1" applyBorder="1" applyAlignment="1">
      <alignment vertical="center" wrapText="1"/>
    </xf>
    <xf numFmtId="49" fontId="15" fillId="2" borderId="22" xfId="0" applyNumberFormat="1" applyFont="1" applyFill="1" applyBorder="1" applyAlignment="1">
      <alignment vertical="center" wrapText="1"/>
    </xf>
    <xf numFmtId="49" fontId="15" fillId="2" borderId="21" xfId="0" applyNumberFormat="1" applyFont="1" applyFill="1" applyBorder="1" applyAlignment="1">
      <alignment horizontal="center" vertical="center"/>
    </xf>
    <xf numFmtId="0" fontId="15" fillId="2" borderId="23" xfId="0" applyFont="1" applyFill="1" applyBorder="1" applyAlignment="1">
      <alignment horizontal="center" vertical="center"/>
    </xf>
    <xf numFmtId="0" fontId="15" fillId="2" borderId="13" xfId="0" applyFont="1" applyFill="1" applyBorder="1" applyAlignment="1">
      <alignment vertical="center"/>
    </xf>
    <xf numFmtId="0" fontId="15" fillId="2" borderId="24" xfId="0" applyFont="1" applyFill="1" applyBorder="1" applyAlignment="1">
      <alignment vertical="center"/>
    </xf>
    <xf numFmtId="0" fontId="15" fillId="2" borderId="25" xfId="0" applyFont="1" applyFill="1" applyBorder="1" applyAlignment="1">
      <alignment horizontal="center" vertical="center" wrapText="1"/>
    </xf>
    <xf numFmtId="0" fontId="15" fillId="2" borderId="18" xfId="0" applyFont="1" applyFill="1" applyBorder="1" applyAlignment="1">
      <alignment horizontal="center" vertical="center" wrapText="1"/>
    </xf>
    <xf numFmtId="49" fontId="15" fillId="2" borderId="14" xfId="0" applyNumberFormat="1" applyFont="1" applyFill="1" applyBorder="1" applyAlignment="1">
      <alignment vertical="center" wrapText="1"/>
    </xf>
    <xf numFmtId="1" fontId="15" fillId="2" borderId="14" xfId="0" applyNumberFormat="1" applyFont="1" applyFill="1" applyBorder="1" applyAlignment="1" applyProtection="1">
      <alignment horizontal="center" vertical="center" shrinkToFit="1"/>
      <protection locked="0"/>
    </xf>
    <xf numFmtId="4" fontId="15" fillId="2" borderId="14" xfId="0" applyNumberFormat="1" applyFont="1" applyFill="1" applyBorder="1" applyAlignment="1" applyProtection="1">
      <alignment horizontal="right" vertical="center" shrinkToFit="1"/>
      <protection locked="0"/>
    </xf>
    <xf numFmtId="49" fontId="17" fillId="2" borderId="26" xfId="0" applyNumberFormat="1" applyFont="1" applyFill="1" applyBorder="1" applyAlignment="1">
      <alignment horizontal="left" vertical="center" wrapText="1" indent="1"/>
    </xf>
    <xf numFmtId="1" fontId="17" fillId="2" borderId="14" xfId="0" applyNumberFormat="1" applyFont="1" applyFill="1" applyBorder="1" applyAlignment="1">
      <alignment horizontal="center" vertical="center" shrinkToFit="1"/>
    </xf>
    <xf numFmtId="4" fontId="17" fillId="2" borderId="14" xfId="0" applyNumberFormat="1" applyFont="1" applyFill="1" applyBorder="1" applyAlignment="1">
      <alignment horizontal="right" vertical="center" shrinkToFit="1"/>
    </xf>
    <xf numFmtId="1" fontId="15" fillId="2" borderId="14" xfId="0" applyNumberFormat="1" applyFont="1" applyFill="1" applyBorder="1" applyAlignment="1">
      <alignment horizontal="center" vertical="center" shrinkToFit="1"/>
    </xf>
    <xf numFmtId="4" fontId="15" fillId="2" borderId="14" xfId="0" applyNumberFormat="1" applyFont="1" applyFill="1" applyBorder="1" applyAlignment="1">
      <alignment horizontal="right" vertical="center" shrinkToFit="1"/>
    </xf>
    <xf numFmtId="0" fontId="15" fillId="2" borderId="24" xfId="0" applyFont="1" applyFill="1" applyBorder="1" applyAlignment="1">
      <alignment horizontal="right" vertical="center"/>
    </xf>
    <xf numFmtId="0" fontId="7" fillId="0" borderId="0" xfId="19" applyNumberFormat="1" applyProtection="1">
      <alignment wrapText="1"/>
    </xf>
    <xf numFmtId="49" fontId="7" fillId="0" borderId="0" xfId="23" applyNumberFormat="1" applyProtection="1">
      <alignment wrapText="1"/>
    </xf>
    <xf numFmtId="49" fontId="7" fillId="0" borderId="0" xfId="29" applyNumberFormat="1" applyBorder="1" applyProtection="1">
      <alignment horizontal="center"/>
    </xf>
    <xf numFmtId="49" fontId="27" fillId="0" borderId="0" xfId="53" applyNumberFormat="1" applyBorder="1" applyAlignment="1" applyProtection="1"/>
    <xf numFmtId="49" fontId="9" fillId="0" borderId="0" xfId="39" applyNumberFormat="1" applyProtection="1"/>
    <xf numFmtId="49" fontId="8" fillId="0" borderId="0" xfId="60" applyNumberFormat="1" applyFont="1" applyProtection="1">
      <alignment horizontal="right"/>
    </xf>
    <xf numFmtId="0" fontId="7" fillId="0" borderId="0" xfId="20" applyNumberFormat="1" applyBorder="1" applyProtection="1">
      <alignment horizontal="left"/>
    </xf>
    <xf numFmtId="49" fontId="7" fillId="0" borderId="0" xfId="24" applyNumberFormat="1" applyBorder="1" applyProtection="1">
      <alignment horizontal="left"/>
    </xf>
    <xf numFmtId="0" fontId="7" fillId="0" borderId="0" xfId="30" applyNumberFormat="1" applyBorder="1" applyProtection="1">
      <alignment horizontal="center" shrinkToFit="1"/>
    </xf>
    <xf numFmtId="49" fontId="7" fillId="0" borderId="0" xfId="35" applyNumberFormat="1" applyBorder="1" applyProtection="1">
      <alignment horizontal="center" vertical="center" shrinkToFit="1"/>
    </xf>
    <xf numFmtId="49" fontId="10" fillId="0" borderId="0" xfId="40" applyNumberFormat="1" applyBorder="1" applyProtection="1">
      <alignment shrinkToFit="1"/>
    </xf>
    <xf numFmtId="49" fontId="7" fillId="0" borderId="0" xfId="41" applyNumberFormat="1" applyBorder="1" applyProtection="1">
      <alignment horizontal="right"/>
    </xf>
    <xf numFmtId="0" fontId="28" fillId="0" borderId="11" xfId="55" applyNumberFormat="1" applyBorder="1" applyAlignment="1" applyProtection="1">
      <alignment horizontal="center" vertical="center"/>
    </xf>
    <xf numFmtId="0" fontId="8" fillId="0" borderId="11" xfId="52" applyNumberFormat="1" applyFont="1" applyBorder="1" applyAlignment="1" applyProtection="1">
      <alignment horizontal="center" vertical="center"/>
    </xf>
    <xf numFmtId="0" fontId="8" fillId="0" borderId="11" xfId="58" applyNumberFormat="1" applyFont="1" applyBorder="1" applyAlignment="1" applyProtection="1">
      <alignment horizontal="center" vertical="center" shrinkToFit="1"/>
    </xf>
    <xf numFmtId="49" fontId="8" fillId="0" borderId="11" xfId="59" applyNumberFormat="1" applyFont="1" applyBorder="1" applyProtection="1">
      <alignment horizontal="center" vertical="center" shrinkToFit="1"/>
    </xf>
    <xf numFmtId="0" fontId="8" fillId="0" borderId="11" xfId="57" applyNumberFormat="1" applyFont="1" applyBorder="1" applyAlignment="1" applyProtection="1">
      <alignment horizontal="left" wrapText="1"/>
    </xf>
    <xf numFmtId="0" fontId="8" fillId="0" borderId="11" xfId="25" applyNumberFormat="1" applyFont="1" applyBorder="1" applyProtection="1">
      <alignment horizontal="center" vertical="center" shrinkToFit="1"/>
    </xf>
    <xf numFmtId="49" fontId="8" fillId="0" borderId="11" xfId="31" applyNumberFormat="1" applyFont="1" applyBorder="1" applyProtection="1">
      <alignment horizontal="center" vertical="center"/>
    </xf>
    <xf numFmtId="4" fontId="8" fillId="0" borderId="11" xfId="38" applyNumberFormat="1" applyFont="1" applyProtection="1">
      <alignment horizontal="right" shrinkToFit="1"/>
    </xf>
    <xf numFmtId="4" fontId="8" fillId="0" borderId="11" xfId="61" applyNumberFormat="1" applyFont="1" applyBorder="1" applyProtection="1">
      <alignment horizontal="right" shrinkToFit="1"/>
    </xf>
    <xf numFmtId="0" fontId="8" fillId="0" borderId="11" xfId="21" applyNumberFormat="1" applyFont="1" applyBorder="1" applyProtection="1">
      <alignment horizontal="left" wrapText="1" indent="2"/>
    </xf>
    <xf numFmtId="0" fontId="8" fillId="0" borderId="11" xfId="26" applyNumberFormat="1" applyFont="1" applyBorder="1" applyProtection="1">
      <alignment horizontal="center" vertical="center" shrinkToFit="1"/>
    </xf>
    <xf numFmtId="49" fontId="8" fillId="0" borderId="11" xfId="32" applyNumberFormat="1" applyFont="1" applyBorder="1" applyProtection="1">
      <alignment horizontal="center" vertical="center"/>
    </xf>
    <xf numFmtId="164" fontId="8" fillId="0" borderId="11" xfId="36" applyNumberFormat="1" applyFont="1" applyBorder="1" applyProtection="1">
      <alignment horizontal="right" vertical="center" shrinkToFit="1"/>
    </xf>
    <xf numFmtId="164" fontId="8" fillId="0" borderId="11" xfId="42" applyNumberFormat="1" applyFont="1" applyBorder="1" applyProtection="1">
      <alignment horizontal="right" vertical="center" shrinkToFit="1"/>
    </xf>
    <xf numFmtId="0" fontId="8" fillId="0" borderId="11" xfId="22" applyNumberFormat="1" applyFont="1" applyBorder="1" applyProtection="1">
      <alignment horizontal="left" wrapText="1"/>
    </xf>
    <xf numFmtId="0" fontId="8" fillId="0" borderId="11" xfId="27" applyNumberFormat="1" applyFont="1" applyBorder="1" applyProtection="1">
      <alignment horizontal="center" vertical="center" shrinkToFit="1"/>
    </xf>
    <xf numFmtId="49" fontId="8" fillId="0" borderId="11" xfId="33" applyNumberFormat="1" applyFont="1" applyBorder="1" applyProtection="1">
      <alignment horizontal="center" vertical="center"/>
    </xf>
    <xf numFmtId="4" fontId="8" fillId="0" borderId="11" xfId="54" applyNumberFormat="1" applyFont="1" applyBorder="1" applyAlignment="1" applyProtection="1">
      <alignment horizontal="right" shrinkToFit="1"/>
    </xf>
    <xf numFmtId="0" fontId="19" fillId="0" borderId="12" xfId="45" applyNumberFormat="1" applyFont="1" applyProtection="1">
      <alignment wrapText="1"/>
    </xf>
    <xf numFmtId="0" fontId="8" fillId="0" borderId="7" xfId="28" applyNumberFormat="1" applyFont="1" applyProtection="1">
      <alignment horizontal="center" vertical="center" shrinkToFit="1"/>
    </xf>
    <xf numFmtId="49" fontId="8" fillId="0" borderId="11" xfId="34" applyNumberFormat="1" applyFont="1" applyProtection="1">
      <alignment horizontal="center" vertical="center"/>
    </xf>
    <xf numFmtId="4" fontId="8" fillId="0" borderId="12" xfId="44" applyNumberFormat="1" applyFont="1" applyProtection="1">
      <alignment horizontal="right" shrinkToFit="1"/>
    </xf>
    <xf numFmtId="0" fontId="19" fillId="0" borderId="12" xfId="46" applyNumberFormat="1" applyFont="1" applyProtection="1"/>
    <xf numFmtId="164" fontId="8" fillId="0" borderId="11" xfId="37" applyNumberFormat="1" applyFont="1" applyProtection="1">
      <alignment horizontal="right" vertical="center" shrinkToFit="1"/>
    </xf>
    <xf numFmtId="164" fontId="8" fillId="0" borderId="12" xfId="43" applyNumberFormat="1" applyFont="1" applyProtection="1">
      <alignment horizontal="right" vertical="center" shrinkToFit="1"/>
    </xf>
    <xf numFmtId="4" fontId="19" fillId="2" borderId="14" xfId="0" applyNumberFormat="1" applyFont="1" applyFill="1" applyBorder="1" applyAlignment="1" applyProtection="1">
      <alignment horizontal="right" vertical="center" shrinkToFit="1"/>
      <protection locked="0"/>
    </xf>
    <xf numFmtId="49" fontId="8" fillId="0" borderId="12" xfId="47" applyNumberFormat="1" applyFont="1" applyProtection="1">
      <alignment horizontal="center" shrinkToFit="1"/>
    </xf>
    <xf numFmtId="0" fontId="8" fillId="0" borderId="35" xfId="56" applyNumberFormat="1" applyFont="1" applyAlignment="1" applyProtection="1">
      <alignment horizontal="left" wrapText="1" shrinkToFit="1"/>
    </xf>
    <xf numFmtId="4" fontId="8" fillId="0" borderId="11" xfId="38" applyNumberFormat="1" applyFont="1" applyAlignment="1" applyProtection="1">
      <alignment horizontal="right" vertical="center" shrinkToFit="1"/>
    </xf>
    <xf numFmtId="0" fontId="15" fillId="2" borderId="26" xfId="0" applyNumberFormat="1" applyFont="1" applyFill="1" applyBorder="1" applyAlignment="1">
      <alignment horizontal="left" vertical="center" wrapText="1" indent="1"/>
    </xf>
    <xf numFmtId="0" fontId="15" fillId="2" borderId="25" xfId="0" applyNumberFormat="1" applyFont="1" applyFill="1" applyBorder="1" applyAlignment="1">
      <alignment horizontal="center" vertical="center" wrapText="1"/>
    </xf>
    <xf numFmtId="0" fontId="15" fillId="2" borderId="14" xfId="0" applyNumberFormat="1" applyFont="1" applyFill="1" applyBorder="1" applyAlignment="1">
      <alignment vertical="center" wrapText="1"/>
    </xf>
    <xf numFmtId="0" fontId="15" fillId="2" borderId="29" xfId="0" applyFont="1" applyFill="1" applyBorder="1" applyAlignment="1">
      <alignment horizontal="left" vertical="center" wrapText="1"/>
    </xf>
    <xf numFmtId="0" fontId="15" fillId="2" borderId="27"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21" fillId="0" borderId="0" xfId="50" applyNumberFormat="1" applyFont="1" applyAlignment="1" applyProtection="1">
      <alignment horizontal="center" vertical="top" wrapText="1"/>
    </xf>
    <xf numFmtId="0" fontId="13" fillId="2" borderId="0" xfId="0" applyFont="1" applyFill="1" applyAlignment="1">
      <alignment vertical="center"/>
    </xf>
    <xf numFmtId="0" fontId="4" fillId="2" borderId="0" xfId="0" applyFont="1" applyFill="1" applyAlignment="1">
      <alignment horizontal="center" vertical="center"/>
    </xf>
    <xf numFmtId="0" fontId="15" fillId="2" borderId="0" xfId="0" applyFont="1" applyFill="1" applyAlignment="1">
      <alignment horizontal="center" vertical="center"/>
    </xf>
    <xf numFmtId="0" fontId="15" fillId="2" borderId="24" xfId="0" applyFont="1" applyFill="1" applyBorder="1" applyAlignment="1">
      <alignment horizontal="left" vertical="center" wrapText="1"/>
    </xf>
    <xf numFmtId="0" fontId="5" fillId="2" borderId="0" xfId="0" applyFont="1" applyFill="1" applyAlignment="1">
      <alignment horizontal="left" vertical="center" wrapText="1"/>
    </xf>
    <xf numFmtId="0" fontId="16" fillId="2" borderId="0" xfId="0" applyFont="1" applyFill="1" applyAlignment="1">
      <alignment horizontal="center" vertical="center" wrapText="1"/>
    </xf>
    <xf numFmtId="0" fontId="15" fillId="2" borderId="27"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8" fillId="0" borderId="0" xfId="49" applyNumberFormat="1" applyFont="1" applyFill="1" applyAlignment="1" applyProtection="1">
      <alignment horizontal="center"/>
    </xf>
    <xf numFmtId="0" fontId="18" fillId="0" borderId="0" xfId="49" applyNumberFormat="1" applyFont="1" applyFill="1" applyAlignment="1">
      <alignment horizontal="center"/>
    </xf>
    <xf numFmtId="0" fontId="26" fillId="0" borderId="11" xfId="51" applyNumberFormat="1" applyBorder="1" applyAlignment="1" applyProtection="1">
      <alignment horizontal="center" vertical="top" wrapText="1"/>
    </xf>
    <xf numFmtId="0" fontId="26" fillId="0" borderId="11" xfId="51" applyNumberFormat="1" applyBorder="1" applyAlignment="1">
      <alignment horizontal="center" vertical="top" wrapText="1"/>
    </xf>
    <xf numFmtId="0" fontId="8" fillId="0" borderId="11" xfId="51" applyNumberFormat="1" applyFont="1" applyBorder="1" applyAlignment="1" applyProtection="1">
      <alignment horizontal="center" vertical="top" wrapText="1"/>
    </xf>
    <xf numFmtId="0" fontId="8" fillId="0" borderId="11" xfId="51" applyNumberFormat="1" applyFont="1" applyBorder="1" applyAlignment="1">
      <alignment horizontal="center" vertical="top" wrapText="1"/>
    </xf>
  </cellXfs>
  <cellStyles count="85">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xl106" xfId="19"/>
    <cellStyle name="xl107" xfId="20"/>
    <cellStyle name="xl108" xfId="21"/>
    <cellStyle name="xl109" xfId="22"/>
    <cellStyle name="xl112" xfId="23"/>
    <cellStyle name="xl113" xfId="24"/>
    <cellStyle name="xl114" xfId="25"/>
    <cellStyle name="xl115" xfId="26"/>
    <cellStyle name="xl116" xfId="27"/>
    <cellStyle name="xl117" xfId="28"/>
    <cellStyle name="xl119" xfId="29"/>
    <cellStyle name="xl120" xfId="30"/>
    <cellStyle name="xl121" xfId="31"/>
    <cellStyle name="xl122" xfId="32"/>
    <cellStyle name="xl123" xfId="33"/>
    <cellStyle name="xl124" xfId="34"/>
    <cellStyle name="xl125" xfId="35"/>
    <cellStyle name="xl126" xfId="36"/>
    <cellStyle name="xl127" xfId="37"/>
    <cellStyle name="xl128" xfId="38"/>
    <cellStyle name="xl129" xfId="39"/>
    <cellStyle name="xl130" xfId="40"/>
    <cellStyle name="xl131" xfId="41"/>
    <cellStyle name="xl132" xfId="42"/>
    <cellStyle name="xl134" xfId="43"/>
    <cellStyle name="xl135" xfId="44"/>
    <cellStyle name="xl137" xfId="45"/>
    <cellStyle name="xl138" xfId="46"/>
    <cellStyle name="xl139" xfId="47"/>
    <cellStyle name="xl140" xfId="48"/>
    <cellStyle name="xl23" xfId="49"/>
    <cellStyle name="xl28" xfId="50"/>
    <cellStyle name="xl38" xfId="51"/>
    <cellStyle name="xl39" xfId="52"/>
    <cellStyle name="xl47" xfId="53"/>
    <cellStyle name="xl53" xfId="54"/>
    <cellStyle name="xl74" xfId="55"/>
    <cellStyle name="xl77" xfId="56"/>
    <cellStyle name="xl79" xfId="57"/>
    <cellStyle name="xl87" xfId="58"/>
    <cellStyle name="xl90" xfId="59"/>
    <cellStyle name="xl94" xfId="60"/>
    <cellStyle name="xl95" xfId="61"/>
    <cellStyle name="Акцент1" xfId="62" builtinId="29" customBuiltin="1"/>
    <cellStyle name="Акцент2" xfId="63" builtinId="33" customBuiltin="1"/>
    <cellStyle name="Акцент3" xfId="64" builtinId="37" customBuiltin="1"/>
    <cellStyle name="Акцент4" xfId="65" builtinId="41" customBuiltin="1"/>
    <cellStyle name="Акцент5" xfId="66" builtinId="45" customBuiltin="1"/>
    <cellStyle name="Акцент6" xfId="67" builtinId="49" customBuiltin="1"/>
    <cellStyle name="Ввод " xfId="68" builtinId="20" customBuiltin="1"/>
    <cellStyle name="Вывод" xfId="69" builtinId="21" customBuiltin="1"/>
    <cellStyle name="Вычисление" xfId="70" builtinId="22" customBuiltin="1"/>
    <cellStyle name="Заголовок 1" xfId="71" builtinId="16" customBuiltin="1"/>
    <cellStyle name="Заголовок 2" xfId="72" builtinId="17" customBuiltin="1"/>
    <cellStyle name="Заголовок 3" xfId="73" builtinId="18" customBuiltin="1"/>
    <cellStyle name="Заголовок 4" xfId="74" builtinId="19" customBuiltin="1"/>
    <cellStyle name="Итог" xfId="75" builtinId="25" customBuiltin="1"/>
    <cellStyle name="Контрольная ячейка" xfId="76" builtinId="23" customBuiltin="1"/>
    <cellStyle name="Название" xfId="77" builtinId="15" customBuiltin="1"/>
    <cellStyle name="Нейтральный" xfId="78" builtinId="28" customBuiltin="1"/>
    <cellStyle name="Обычный" xfId="0" builtinId="0"/>
    <cellStyle name="Плохой" xfId="79" builtinId="27" customBuiltin="1"/>
    <cellStyle name="Пояснение" xfId="80" builtinId="53" customBuiltin="1"/>
    <cellStyle name="Примечание" xfId="81" builtinId="10" customBuiltin="1"/>
    <cellStyle name="Связанная ячейка" xfId="82" builtinId="24" customBuiltin="1"/>
    <cellStyle name="Текст предупреждения" xfId="83" builtinId="11" customBuiltin="1"/>
    <cellStyle name="Хороший" xfId="8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88"/>
  <sheetViews>
    <sheetView topLeftCell="A100" workbookViewId="0">
      <selection activeCell="A13" sqref="A13:A86"/>
    </sheetView>
  </sheetViews>
  <sheetFormatPr defaultRowHeight="12.75"/>
  <cols>
    <col min="1" max="1" width="55.28515625" customWidth="1"/>
    <col min="2" max="2" width="8.42578125" customWidth="1"/>
    <col min="3" max="3" width="24.7109375" customWidth="1"/>
    <col min="4" max="4" width="21.85546875" customWidth="1"/>
    <col min="5" max="6" width="22.5703125" customWidth="1"/>
  </cols>
  <sheetData>
    <row r="1" spans="1:7" ht="133.5" customHeight="1">
      <c r="A1" s="2"/>
      <c r="B1" s="1"/>
      <c r="C1" s="3"/>
      <c r="D1" s="84" t="s">
        <v>384</v>
      </c>
      <c r="E1" s="85"/>
      <c r="F1" s="85"/>
      <c r="G1" s="85"/>
    </row>
    <row r="2" spans="1:7" ht="13.5" thickBot="1">
      <c r="A2" s="86" t="s">
        <v>0</v>
      </c>
      <c r="B2" s="86"/>
      <c r="C2" s="86"/>
      <c r="D2" s="86"/>
      <c r="E2" s="5"/>
      <c r="F2" s="6" t="s">
        <v>1</v>
      </c>
    </row>
    <row r="3" spans="1:7">
      <c r="A3" s="4"/>
      <c r="B3" s="4"/>
      <c r="C3" s="4"/>
      <c r="D3" s="4"/>
      <c r="E3" s="7" t="s">
        <v>2</v>
      </c>
      <c r="F3" s="8" t="s">
        <v>3</v>
      </c>
    </row>
    <row r="4" spans="1:7" ht="15">
      <c r="A4" s="87" t="s">
        <v>4</v>
      </c>
      <c r="B4" s="87"/>
      <c r="C4" s="87"/>
      <c r="D4" s="87"/>
      <c r="E4" s="11" t="s">
        <v>5</v>
      </c>
      <c r="F4" s="12" t="s">
        <v>6</v>
      </c>
    </row>
    <row r="5" spans="1:7" ht="15">
      <c r="A5" s="13" t="s">
        <v>7</v>
      </c>
      <c r="B5" s="14"/>
      <c r="C5" s="14"/>
      <c r="D5" s="15"/>
      <c r="E5" s="11" t="s">
        <v>8</v>
      </c>
      <c r="F5" s="16"/>
    </row>
    <row r="6" spans="1:7" ht="15">
      <c r="A6" s="17" t="s">
        <v>9</v>
      </c>
      <c r="B6" s="88" t="s">
        <v>10</v>
      </c>
      <c r="C6" s="88"/>
      <c r="D6" s="88"/>
      <c r="E6" s="11" t="s">
        <v>11</v>
      </c>
      <c r="F6" s="18" t="s">
        <v>12</v>
      </c>
    </row>
    <row r="7" spans="1:7" ht="15">
      <c r="A7" s="17" t="s">
        <v>13</v>
      </c>
      <c r="B7" s="81" t="s">
        <v>14</v>
      </c>
      <c r="C7" s="81"/>
      <c r="D7" s="81"/>
      <c r="E7" s="11" t="s">
        <v>15</v>
      </c>
      <c r="F7" s="19" t="s">
        <v>16</v>
      </c>
    </row>
    <row r="8" spans="1:7" ht="15">
      <c r="A8" s="13" t="s">
        <v>17</v>
      </c>
      <c r="B8" s="20"/>
      <c r="C8" s="20"/>
      <c r="D8" s="21"/>
      <c r="E8" s="11"/>
      <c r="F8" s="22"/>
    </row>
    <row r="9" spans="1:7" ht="15.75" thickBot="1">
      <c r="A9" s="13" t="s">
        <v>18</v>
      </c>
      <c r="B9" s="14"/>
      <c r="C9" s="14"/>
      <c r="D9" s="15"/>
      <c r="E9" s="11" t="s">
        <v>19</v>
      </c>
      <c r="F9" s="23">
        <v>383</v>
      </c>
    </row>
    <row r="10" spans="1:7" ht="15">
      <c r="A10" s="13"/>
      <c r="B10" s="13"/>
      <c r="C10" s="13"/>
      <c r="D10" s="13"/>
      <c r="E10" s="13"/>
      <c r="F10" s="24"/>
    </row>
    <row r="11" spans="1:7" ht="15.75">
      <c r="A11" s="90" t="s">
        <v>20</v>
      </c>
      <c r="B11" s="90"/>
      <c r="C11" s="90"/>
      <c r="D11" s="90"/>
      <c r="E11" s="90"/>
      <c r="F11" s="90"/>
    </row>
    <row r="12" spans="1:7" ht="15">
      <c r="A12" s="25"/>
      <c r="B12" s="25"/>
      <c r="C12" s="25"/>
      <c r="D12" s="25"/>
      <c r="E12" s="25"/>
      <c r="F12" s="25"/>
    </row>
    <row r="13" spans="1:7">
      <c r="A13" s="91" t="s">
        <v>21</v>
      </c>
      <c r="B13" s="82" t="s">
        <v>22</v>
      </c>
      <c r="C13" s="82" t="s">
        <v>23</v>
      </c>
      <c r="D13" s="82" t="s">
        <v>24</v>
      </c>
      <c r="E13" s="82" t="s">
        <v>25</v>
      </c>
      <c r="F13" s="82" t="s">
        <v>26</v>
      </c>
    </row>
    <row r="14" spans="1:7">
      <c r="A14" s="92"/>
      <c r="B14" s="83"/>
      <c r="C14" s="83"/>
      <c r="D14" s="83"/>
      <c r="E14" s="83"/>
      <c r="F14" s="83"/>
    </row>
    <row r="15" spans="1:7" ht="15.75" thickBot="1">
      <c r="A15" s="79">
        <v>1</v>
      </c>
      <c r="B15" s="27">
        <v>2</v>
      </c>
      <c r="C15" s="27">
        <v>3</v>
      </c>
      <c r="D15" s="27">
        <v>4</v>
      </c>
      <c r="E15" s="27">
        <v>5</v>
      </c>
      <c r="F15" s="27">
        <v>6</v>
      </c>
    </row>
    <row r="16" spans="1:7" ht="30">
      <c r="A16" s="80" t="s">
        <v>27</v>
      </c>
      <c r="B16" s="29" t="s">
        <v>28</v>
      </c>
      <c r="C16" s="29" t="s">
        <v>29</v>
      </c>
      <c r="D16" s="30">
        <v>256486120.47</v>
      </c>
      <c r="E16" s="30">
        <v>134970188.84</v>
      </c>
      <c r="F16" s="30">
        <v>121515931.63</v>
      </c>
    </row>
    <row r="17" spans="1:6" ht="60">
      <c r="A17" s="78" t="s">
        <v>30</v>
      </c>
      <c r="B17" s="34" t="s">
        <v>28</v>
      </c>
      <c r="C17" s="34" t="s">
        <v>31</v>
      </c>
      <c r="D17" s="35">
        <v>30000</v>
      </c>
      <c r="E17" s="35">
        <v>26600</v>
      </c>
      <c r="F17" s="35">
        <v>3400</v>
      </c>
    </row>
    <row r="18" spans="1:6" ht="45">
      <c r="A18" s="78" t="s">
        <v>32</v>
      </c>
      <c r="B18" s="34" t="s">
        <v>28</v>
      </c>
      <c r="C18" s="34" t="s">
        <v>33</v>
      </c>
      <c r="D18" s="35">
        <v>108802100</v>
      </c>
      <c r="E18" s="35">
        <v>54401046</v>
      </c>
      <c r="F18" s="35">
        <v>54401054</v>
      </c>
    </row>
    <row r="19" spans="1:6" ht="30">
      <c r="A19" s="78" t="s">
        <v>34</v>
      </c>
      <c r="B19" s="34" t="s">
        <v>28</v>
      </c>
      <c r="C19" s="34" t="s">
        <v>35</v>
      </c>
      <c r="D19" s="35">
        <v>35807702.5</v>
      </c>
      <c r="E19" s="35">
        <v>17065655</v>
      </c>
      <c r="F19" s="35">
        <v>18742047.5</v>
      </c>
    </row>
    <row r="20" spans="1:6" ht="45">
      <c r="A20" s="78" t="s">
        <v>36</v>
      </c>
      <c r="B20" s="34" t="s">
        <v>28</v>
      </c>
      <c r="C20" s="34" t="s">
        <v>37</v>
      </c>
      <c r="D20" s="35">
        <v>2569750</v>
      </c>
      <c r="E20" s="35">
        <v>914275</v>
      </c>
      <c r="F20" s="35">
        <v>1655475</v>
      </c>
    </row>
    <row r="21" spans="1:6" ht="30">
      <c r="A21" s="78" t="s">
        <v>38</v>
      </c>
      <c r="B21" s="34" t="s">
        <v>28</v>
      </c>
      <c r="C21" s="34" t="s">
        <v>39</v>
      </c>
      <c r="D21" s="35">
        <v>85196491</v>
      </c>
      <c r="E21" s="35">
        <v>47205113</v>
      </c>
      <c r="F21" s="35">
        <v>37991378</v>
      </c>
    </row>
    <row r="22" spans="1:6" ht="75">
      <c r="A22" s="78" t="s">
        <v>40</v>
      </c>
      <c r="B22" s="34" t="s">
        <v>28</v>
      </c>
      <c r="C22" s="34" t="s">
        <v>41</v>
      </c>
      <c r="D22" s="35">
        <v>322738</v>
      </c>
      <c r="E22" s="35">
        <v>0</v>
      </c>
      <c r="F22" s="35">
        <v>322738</v>
      </c>
    </row>
    <row r="23" spans="1:6" ht="15">
      <c r="A23" s="78" t="s">
        <v>42</v>
      </c>
      <c r="B23" s="34" t="s">
        <v>28</v>
      </c>
      <c r="C23" s="34" t="s">
        <v>43</v>
      </c>
      <c r="D23" s="35">
        <v>325543.15999999997</v>
      </c>
      <c r="E23" s="35">
        <v>325543.15999999997</v>
      </c>
      <c r="F23" s="35">
        <v>0</v>
      </c>
    </row>
    <row r="24" spans="1:6" ht="60">
      <c r="A24" s="78" t="s">
        <v>44</v>
      </c>
      <c r="B24" s="34" t="s">
        <v>28</v>
      </c>
      <c r="C24" s="34" t="s">
        <v>45</v>
      </c>
      <c r="D24" s="35">
        <v>-1538549.73</v>
      </c>
      <c r="E24" s="35">
        <v>-1538549.73</v>
      </c>
      <c r="F24" s="35">
        <v>0</v>
      </c>
    </row>
    <row r="25" spans="1:6" ht="45">
      <c r="A25" s="78" t="s">
        <v>46</v>
      </c>
      <c r="B25" s="34" t="s">
        <v>28</v>
      </c>
      <c r="C25" s="34" t="s">
        <v>47</v>
      </c>
      <c r="D25" s="35">
        <v>91484</v>
      </c>
      <c r="E25" s="35">
        <v>0</v>
      </c>
      <c r="F25" s="35">
        <v>91484</v>
      </c>
    </row>
    <row r="26" spans="1:6" ht="90">
      <c r="A26" s="78" t="s">
        <v>354</v>
      </c>
      <c r="B26" s="34" t="s">
        <v>28</v>
      </c>
      <c r="C26" s="34" t="s">
        <v>48</v>
      </c>
      <c r="D26" s="35">
        <v>0</v>
      </c>
      <c r="E26" s="35">
        <v>24365.85</v>
      </c>
      <c r="F26" s="35">
        <v>-24365.85</v>
      </c>
    </row>
    <row r="27" spans="1:6" ht="30">
      <c r="A27" s="78" t="s">
        <v>355</v>
      </c>
      <c r="B27" s="34" t="s">
        <v>28</v>
      </c>
      <c r="C27" s="34" t="s">
        <v>49</v>
      </c>
      <c r="D27" s="35">
        <v>2604</v>
      </c>
      <c r="E27" s="35">
        <v>0</v>
      </c>
      <c r="F27" s="35">
        <v>2604</v>
      </c>
    </row>
    <row r="28" spans="1:6" ht="90">
      <c r="A28" s="78" t="s">
        <v>356</v>
      </c>
      <c r="B28" s="34" t="s">
        <v>28</v>
      </c>
      <c r="C28" s="34" t="s">
        <v>50</v>
      </c>
      <c r="D28" s="35">
        <v>0</v>
      </c>
      <c r="E28" s="35">
        <v>1130.4000000000001</v>
      </c>
      <c r="F28" s="35">
        <v>-1130.4000000000001</v>
      </c>
    </row>
    <row r="29" spans="1:6" ht="75">
      <c r="A29" s="78" t="s">
        <v>357</v>
      </c>
      <c r="B29" s="34" t="s">
        <v>28</v>
      </c>
      <c r="C29" s="34" t="s">
        <v>51</v>
      </c>
      <c r="D29" s="35">
        <v>0</v>
      </c>
      <c r="E29" s="35">
        <v>1403.46</v>
      </c>
      <c r="F29" s="35">
        <v>-1403.46</v>
      </c>
    </row>
    <row r="30" spans="1:6" ht="45">
      <c r="A30" s="78" t="s">
        <v>52</v>
      </c>
      <c r="B30" s="34" t="s">
        <v>28</v>
      </c>
      <c r="C30" s="34" t="s">
        <v>53</v>
      </c>
      <c r="D30" s="35">
        <v>86536</v>
      </c>
      <c r="E30" s="35">
        <v>0</v>
      </c>
      <c r="F30" s="35">
        <v>86536</v>
      </c>
    </row>
    <row r="31" spans="1:6" ht="75">
      <c r="A31" s="78" t="s">
        <v>358</v>
      </c>
      <c r="B31" s="34" t="s">
        <v>28</v>
      </c>
      <c r="C31" s="34" t="s">
        <v>54</v>
      </c>
      <c r="D31" s="35">
        <v>0</v>
      </c>
      <c r="E31" s="35">
        <v>179732.03</v>
      </c>
      <c r="F31" s="35">
        <v>-179732.03</v>
      </c>
    </row>
    <row r="32" spans="1:6" ht="105">
      <c r="A32" s="78" t="s">
        <v>55</v>
      </c>
      <c r="B32" s="34" t="s">
        <v>28</v>
      </c>
      <c r="C32" s="34" t="s">
        <v>56</v>
      </c>
      <c r="D32" s="35">
        <v>1042804.67</v>
      </c>
      <c r="E32" s="35">
        <v>653800.34</v>
      </c>
      <c r="F32" s="35">
        <v>389004.33</v>
      </c>
    </row>
    <row r="33" spans="1:6" ht="120">
      <c r="A33" s="78" t="s">
        <v>57</v>
      </c>
      <c r="B33" s="34" t="s">
        <v>28</v>
      </c>
      <c r="C33" s="34" t="s">
        <v>58</v>
      </c>
      <c r="D33" s="35">
        <v>38917.42</v>
      </c>
      <c r="E33" s="35">
        <v>18276.79</v>
      </c>
      <c r="F33" s="35">
        <v>20640.63</v>
      </c>
    </row>
    <row r="34" spans="1:6" ht="105">
      <c r="A34" s="78" t="s">
        <v>59</v>
      </c>
      <c r="B34" s="34" t="s">
        <v>28</v>
      </c>
      <c r="C34" s="34" t="s">
        <v>60</v>
      </c>
      <c r="D34" s="35">
        <v>2328170.31</v>
      </c>
      <c r="E34" s="35">
        <v>1394197.66</v>
      </c>
      <c r="F34" s="35">
        <v>933972.65</v>
      </c>
    </row>
    <row r="35" spans="1:6" ht="105">
      <c r="A35" s="78" t="s">
        <v>61</v>
      </c>
      <c r="B35" s="34" t="s">
        <v>28</v>
      </c>
      <c r="C35" s="34" t="s">
        <v>62</v>
      </c>
      <c r="D35" s="35">
        <v>0</v>
      </c>
      <c r="E35" s="35">
        <v>-55976.39</v>
      </c>
      <c r="F35" s="35">
        <v>55976.39</v>
      </c>
    </row>
    <row r="36" spans="1:6" ht="135">
      <c r="A36" s="78" t="s">
        <v>359</v>
      </c>
      <c r="B36" s="34" t="s">
        <v>28</v>
      </c>
      <c r="C36" s="34" t="s">
        <v>63</v>
      </c>
      <c r="D36" s="35">
        <v>0</v>
      </c>
      <c r="E36" s="35">
        <v>2000</v>
      </c>
      <c r="F36" s="35">
        <v>-2000</v>
      </c>
    </row>
    <row r="37" spans="1:6" ht="150">
      <c r="A37" s="78" t="s">
        <v>64</v>
      </c>
      <c r="B37" s="34" t="s">
        <v>28</v>
      </c>
      <c r="C37" s="34" t="s">
        <v>65</v>
      </c>
      <c r="D37" s="35">
        <v>14433300</v>
      </c>
      <c r="E37" s="35">
        <v>0</v>
      </c>
      <c r="F37" s="35">
        <v>14433300</v>
      </c>
    </row>
    <row r="38" spans="1:6" ht="45">
      <c r="A38" s="78" t="s">
        <v>66</v>
      </c>
      <c r="B38" s="34" t="s">
        <v>28</v>
      </c>
      <c r="C38" s="34" t="s">
        <v>67</v>
      </c>
      <c r="D38" s="35">
        <v>0</v>
      </c>
      <c r="E38" s="35">
        <v>7223538.6100000003</v>
      </c>
      <c r="F38" s="35">
        <v>-7223538.6100000003</v>
      </c>
    </row>
    <row r="39" spans="1:6" ht="105">
      <c r="A39" s="78" t="s">
        <v>360</v>
      </c>
      <c r="B39" s="34" t="s">
        <v>28</v>
      </c>
      <c r="C39" s="34" t="s">
        <v>68</v>
      </c>
      <c r="D39" s="35">
        <v>0</v>
      </c>
      <c r="E39" s="35">
        <v>299596.07</v>
      </c>
      <c r="F39" s="35">
        <v>-299596.07</v>
      </c>
    </row>
    <row r="40" spans="1:6" ht="45">
      <c r="A40" s="78" t="s">
        <v>69</v>
      </c>
      <c r="B40" s="34" t="s">
        <v>28</v>
      </c>
      <c r="C40" s="34" t="s">
        <v>70</v>
      </c>
      <c r="D40" s="35">
        <v>0</v>
      </c>
      <c r="E40" s="35">
        <v>25603.37</v>
      </c>
      <c r="F40" s="35">
        <v>-25603.37</v>
      </c>
    </row>
    <row r="41" spans="1:6" ht="135">
      <c r="A41" s="78" t="s">
        <v>71</v>
      </c>
      <c r="B41" s="34" t="s">
        <v>28</v>
      </c>
      <c r="C41" s="34" t="s">
        <v>72</v>
      </c>
      <c r="D41" s="35">
        <v>92600</v>
      </c>
      <c r="E41" s="35">
        <v>0</v>
      </c>
      <c r="F41" s="35">
        <v>92600</v>
      </c>
    </row>
    <row r="42" spans="1:6" ht="180">
      <c r="A42" s="78" t="s">
        <v>361</v>
      </c>
      <c r="B42" s="34" t="s">
        <v>28</v>
      </c>
      <c r="C42" s="34" t="s">
        <v>73</v>
      </c>
      <c r="D42" s="35">
        <v>0</v>
      </c>
      <c r="E42" s="35">
        <v>204155.25</v>
      </c>
      <c r="F42" s="35">
        <v>-204155.25</v>
      </c>
    </row>
    <row r="43" spans="1:6" ht="150">
      <c r="A43" s="78" t="s">
        <v>362</v>
      </c>
      <c r="B43" s="34" t="s">
        <v>28</v>
      </c>
      <c r="C43" s="34" t="s">
        <v>74</v>
      </c>
      <c r="D43" s="35">
        <v>0</v>
      </c>
      <c r="E43" s="35">
        <v>4940.33</v>
      </c>
      <c r="F43" s="35">
        <v>-4940.33</v>
      </c>
    </row>
    <row r="44" spans="1:6" ht="180">
      <c r="A44" s="78" t="s">
        <v>363</v>
      </c>
      <c r="B44" s="34" t="s">
        <v>28</v>
      </c>
      <c r="C44" s="34" t="s">
        <v>75</v>
      </c>
      <c r="D44" s="35">
        <v>0</v>
      </c>
      <c r="E44" s="35">
        <v>2223.77</v>
      </c>
      <c r="F44" s="35">
        <v>-2223.77</v>
      </c>
    </row>
    <row r="45" spans="1:6" ht="150">
      <c r="A45" s="78" t="s">
        <v>364</v>
      </c>
      <c r="B45" s="34" t="s">
        <v>28</v>
      </c>
      <c r="C45" s="34" t="s">
        <v>76</v>
      </c>
      <c r="D45" s="35">
        <v>0</v>
      </c>
      <c r="E45" s="35">
        <v>-0.01</v>
      </c>
      <c r="F45" s="35">
        <v>0.01</v>
      </c>
    </row>
    <row r="46" spans="1:6" ht="60">
      <c r="A46" s="78" t="s">
        <v>77</v>
      </c>
      <c r="B46" s="34" t="s">
        <v>28</v>
      </c>
      <c r="C46" s="34" t="s">
        <v>78</v>
      </c>
      <c r="D46" s="35">
        <v>148300</v>
      </c>
      <c r="E46" s="35">
        <v>0</v>
      </c>
      <c r="F46" s="35">
        <v>148300</v>
      </c>
    </row>
    <row r="47" spans="1:6" ht="60">
      <c r="A47" s="78" t="s">
        <v>79</v>
      </c>
      <c r="B47" s="34" t="s">
        <v>28</v>
      </c>
      <c r="C47" s="34" t="s">
        <v>80</v>
      </c>
      <c r="D47" s="35">
        <v>0</v>
      </c>
      <c r="E47" s="35">
        <v>-2575.25</v>
      </c>
      <c r="F47" s="35">
        <v>2575.25</v>
      </c>
    </row>
    <row r="48" spans="1:6" ht="60">
      <c r="A48" s="78" t="s">
        <v>81</v>
      </c>
      <c r="B48" s="34" t="s">
        <v>28</v>
      </c>
      <c r="C48" s="34" t="s">
        <v>82</v>
      </c>
      <c r="D48" s="35">
        <v>0</v>
      </c>
      <c r="E48" s="35">
        <v>965.5</v>
      </c>
      <c r="F48" s="35">
        <v>-965.5</v>
      </c>
    </row>
    <row r="49" spans="1:6" ht="135">
      <c r="A49" s="78" t="s">
        <v>83</v>
      </c>
      <c r="B49" s="34" t="s">
        <v>28</v>
      </c>
      <c r="C49" s="34" t="s">
        <v>84</v>
      </c>
      <c r="D49" s="35">
        <v>134200</v>
      </c>
      <c r="E49" s="35">
        <v>0</v>
      </c>
      <c r="F49" s="35">
        <v>134200</v>
      </c>
    </row>
    <row r="50" spans="1:6" ht="300">
      <c r="A50" s="78" t="s">
        <v>85</v>
      </c>
      <c r="B50" s="34" t="s">
        <v>28</v>
      </c>
      <c r="C50" s="34" t="s">
        <v>86</v>
      </c>
      <c r="D50" s="35">
        <v>0</v>
      </c>
      <c r="E50" s="35">
        <v>254204.15</v>
      </c>
      <c r="F50" s="35">
        <v>-254204.15</v>
      </c>
    </row>
    <row r="51" spans="1:6" ht="75">
      <c r="A51" s="78" t="s">
        <v>87</v>
      </c>
      <c r="B51" s="34" t="s">
        <v>28</v>
      </c>
      <c r="C51" s="34" t="s">
        <v>88</v>
      </c>
      <c r="D51" s="35">
        <v>0</v>
      </c>
      <c r="E51" s="35">
        <v>36871.5</v>
      </c>
      <c r="F51" s="35">
        <v>-36871.5</v>
      </c>
    </row>
    <row r="52" spans="1:6" ht="30">
      <c r="A52" s="78" t="s">
        <v>89</v>
      </c>
      <c r="B52" s="34" t="s">
        <v>28</v>
      </c>
      <c r="C52" s="34" t="s">
        <v>90</v>
      </c>
      <c r="D52" s="35">
        <v>2346100</v>
      </c>
      <c r="E52" s="35">
        <v>0</v>
      </c>
      <c r="F52" s="35">
        <v>2346100</v>
      </c>
    </row>
    <row r="53" spans="1:6" ht="30">
      <c r="A53" s="78" t="s">
        <v>89</v>
      </c>
      <c r="B53" s="34" t="s">
        <v>28</v>
      </c>
      <c r="C53" s="34" t="s">
        <v>91</v>
      </c>
      <c r="D53" s="35">
        <v>0</v>
      </c>
      <c r="E53" s="35">
        <v>1376784.69</v>
      </c>
      <c r="F53" s="35">
        <v>-1376784.69</v>
      </c>
    </row>
    <row r="54" spans="1:6" ht="45">
      <c r="A54" s="78" t="s">
        <v>365</v>
      </c>
      <c r="B54" s="34" t="s">
        <v>28</v>
      </c>
      <c r="C54" s="34" t="s">
        <v>92</v>
      </c>
      <c r="D54" s="35">
        <v>0</v>
      </c>
      <c r="E54" s="35">
        <v>3568.2</v>
      </c>
      <c r="F54" s="35">
        <v>-3568.2</v>
      </c>
    </row>
    <row r="55" spans="1:6" ht="75">
      <c r="A55" s="78" t="s">
        <v>366</v>
      </c>
      <c r="B55" s="34" t="s">
        <v>28</v>
      </c>
      <c r="C55" s="34" t="s">
        <v>93</v>
      </c>
      <c r="D55" s="35">
        <v>0</v>
      </c>
      <c r="E55" s="35">
        <v>4393.62</v>
      </c>
      <c r="F55" s="35">
        <v>-4393.62</v>
      </c>
    </row>
    <row r="56" spans="1:6" ht="45">
      <c r="A56" s="78" t="s">
        <v>94</v>
      </c>
      <c r="B56" s="34" t="s">
        <v>28</v>
      </c>
      <c r="C56" s="34" t="s">
        <v>95</v>
      </c>
      <c r="D56" s="35">
        <v>0</v>
      </c>
      <c r="E56" s="35">
        <v>-33.58</v>
      </c>
      <c r="F56" s="35">
        <v>33.58</v>
      </c>
    </row>
    <row r="57" spans="1:6" ht="60">
      <c r="A57" s="78" t="s">
        <v>367</v>
      </c>
      <c r="B57" s="34" t="s">
        <v>28</v>
      </c>
      <c r="C57" s="34" t="s">
        <v>96</v>
      </c>
      <c r="D57" s="35">
        <v>0</v>
      </c>
      <c r="E57" s="35">
        <v>7419.35</v>
      </c>
      <c r="F57" s="35">
        <v>-7419.35</v>
      </c>
    </row>
    <row r="58" spans="1:6" ht="45">
      <c r="A58" s="78" t="s">
        <v>94</v>
      </c>
      <c r="B58" s="34" t="s">
        <v>28</v>
      </c>
      <c r="C58" s="34" t="s">
        <v>97</v>
      </c>
      <c r="D58" s="35">
        <v>0</v>
      </c>
      <c r="E58" s="35">
        <v>-0.72</v>
      </c>
      <c r="F58" s="35">
        <v>0.72</v>
      </c>
    </row>
    <row r="59" spans="1:6" ht="15">
      <c r="A59" s="78" t="s">
        <v>98</v>
      </c>
      <c r="B59" s="34" t="s">
        <v>28</v>
      </c>
      <c r="C59" s="34" t="s">
        <v>99</v>
      </c>
      <c r="D59" s="35">
        <v>617870.06999999995</v>
      </c>
      <c r="E59" s="35">
        <v>0</v>
      </c>
      <c r="F59" s="35">
        <v>617870.06999999995</v>
      </c>
    </row>
    <row r="60" spans="1:6" ht="60">
      <c r="A60" s="78" t="s">
        <v>368</v>
      </c>
      <c r="B60" s="34" t="s">
        <v>28</v>
      </c>
      <c r="C60" s="34" t="s">
        <v>100</v>
      </c>
      <c r="D60" s="35">
        <v>0</v>
      </c>
      <c r="E60" s="35">
        <v>780475.5</v>
      </c>
      <c r="F60" s="35">
        <v>-780475.5</v>
      </c>
    </row>
    <row r="61" spans="1:6" ht="30">
      <c r="A61" s="78" t="s">
        <v>369</v>
      </c>
      <c r="B61" s="34" t="s">
        <v>28</v>
      </c>
      <c r="C61" s="34" t="s">
        <v>101</v>
      </c>
      <c r="D61" s="35">
        <v>0</v>
      </c>
      <c r="E61" s="35">
        <v>23145.18</v>
      </c>
      <c r="F61" s="35">
        <v>-23145.18</v>
      </c>
    </row>
    <row r="62" spans="1:6" ht="60">
      <c r="A62" s="78" t="s">
        <v>370</v>
      </c>
      <c r="B62" s="34" t="s">
        <v>28</v>
      </c>
      <c r="C62" s="34" t="s">
        <v>102</v>
      </c>
      <c r="D62" s="35">
        <v>0</v>
      </c>
      <c r="E62" s="35">
        <v>841.81</v>
      </c>
      <c r="F62" s="35">
        <v>-841.81</v>
      </c>
    </row>
    <row r="63" spans="1:6" ht="45">
      <c r="A63" s="78" t="s">
        <v>103</v>
      </c>
      <c r="B63" s="34" t="s">
        <v>28</v>
      </c>
      <c r="C63" s="34" t="s">
        <v>104</v>
      </c>
      <c r="D63" s="35">
        <v>0</v>
      </c>
      <c r="E63" s="35">
        <v>166332.29999999999</v>
      </c>
      <c r="F63" s="35">
        <v>-166332.29999999999</v>
      </c>
    </row>
    <row r="64" spans="1:6" ht="45">
      <c r="A64" s="78" t="s">
        <v>371</v>
      </c>
      <c r="B64" s="34" t="s">
        <v>28</v>
      </c>
      <c r="C64" s="34" t="s">
        <v>105</v>
      </c>
      <c r="D64" s="35">
        <v>0</v>
      </c>
      <c r="E64" s="35">
        <v>9809.26</v>
      </c>
      <c r="F64" s="35">
        <v>-9809.26</v>
      </c>
    </row>
    <row r="65" spans="1:6" ht="105">
      <c r="A65" s="78" t="s">
        <v>372</v>
      </c>
      <c r="B65" s="34" t="s">
        <v>28</v>
      </c>
      <c r="C65" s="34" t="s">
        <v>106</v>
      </c>
      <c r="D65" s="35">
        <v>0</v>
      </c>
      <c r="E65" s="35">
        <v>7600</v>
      </c>
      <c r="F65" s="35">
        <v>-7600</v>
      </c>
    </row>
    <row r="66" spans="1:6" ht="75">
      <c r="A66" s="78" t="s">
        <v>373</v>
      </c>
      <c r="B66" s="34" t="s">
        <v>28</v>
      </c>
      <c r="C66" s="34" t="s">
        <v>107</v>
      </c>
      <c r="D66" s="35">
        <v>0</v>
      </c>
      <c r="E66" s="35">
        <v>0.43</v>
      </c>
      <c r="F66" s="35">
        <v>-0.43</v>
      </c>
    </row>
    <row r="67" spans="1:6" ht="30">
      <c r="A67" s="78" t="s">
        <v>108</v>
      </c>
      <c r="B67" s="34" t="s">
        <v>28</v>
      </c>
      <c r="C67" s="34" t="s">
        <v>109</v>
      </c>
      <c r="D67" s="35">
        <v>0</v>
      </c>
      <c r="E67" s="35">
        <v>17912.11</v>
      </c>
      <c r="F67" s="35">
        <v>-17912.11</v>
      </c>
    </row>
    <row r="68" spans="1:6" ht="90">
      <c r="A68" s="78" t="s">
        <v>374</v>
      </c>
      <c r="B68" s="34" t="s">
        <v>28</v>
      </c>
      <c r="C68" s="34" t="s">
        <v>110</v>
      </c>
      <c r="D68" s="35">
        <v>0</v>
      </c>
      <c r="E68" s="35">
        <v>4870</v>
      </c>
      <c r="F68" s="35">
        <v>-4870</v>
      </c>
    </row>
    <row r="69" spans="1:6" ht="60">
      <c r="A69" s="78" t="s">
        <v>375</v>
      </c>
      <c r="B69" s="34" t="s">
        <v>28</v>
      </c>
      <c r="C69" s="34" t="s">
        <v>111</v>
      </c>
      <c r="D69" s="35">
        <v>0</v>
      </c>
      <c r="E69" s="35">
        <v>-36.880000000000003</v>
      </c>
      <c r="F69" s="35">
        <v>36.880000000000003</v>
      </c>
    </row>
    <row r="70" spans="1:6" ht="60">
      <c r="A70" s="78" t="s">
        <v>376</v>
      </c>
      <c r="B70" s="34" t="s">
        <v>28</v>
      </c>
      <c r="C70" s="34" t="s">
        <v>112</v>
      </c>
      <c r="D70" s="35">
        <v>0</v>
      </c>
      <c r="E70" s="35">
        <v>42.91</v>
      </c>
      <c r="F70" s="35">
        <v>-42.91</v>
      </c>
    </row>
    <row r="71" spans="1:6" ht="15">
      <c r="A71" s="78" t="s">
        <v>113</v>
      </c>
      <c r="B71" s="34" t="s">
        <v>28</v>
      </c>
      <c r="C71" s="34" t="s">
        <v>114</v>
      </c>
      <c r="D71" s="35">
        <v>0</v>
      </c>
      <c r="E71" s="35">
        <v>12657.6</v>
      </c>
      <c r="F71" s="35">
        <v>-12657.6</v>
      </c>
    </row>
    <row r="72" spans="1:6" ht="135">
      <c r="A72" s="78" t="s">
        <v>377</v>
      </c>
      <c r="B72" s="34" t="s">
        <v>28</v>
      </c>
      <c r="C72" s="34" t="s">
        <v>115</v>
      </c>
      <c r="D72" s="35">
        <v>0</v>
      </c>
      <c r="E72" s="35">
        <v>2174.0100000000002</v>
      </c>
      <c r="F72" s="35">
        <v>-2174.0100000000002</v>
      </c>
    </row>
    <row r="73" spans="1:6" ht="30">
      <c r="A73" s="78" t="s">
        <v>116</v>
      </c>
      <c r="B73" s="34" t="s">
        <v>28</v>
      </c>
      <c r="C73" s="34" t="s">
        <v>117</v>
      </c>
      <c r="D73" s="35">
        <v>10000</v>
      </c>
      <c r="E73" s="35">
        <v>0</v>
      </c>
      <c r="F73" s="35">
        <v>10000</v>
      </c>
    </row>
    <row r="74" spans="1:6" ht="75">
      <c r="A74" s="78" t="s">
        <v>378</v>
      </c>
      <c r="B74" s="34" t="s">
        <v>28</v>
      </c>
      <c r="C74" s="34" t="s">
        <v>118</v>
      </c>
      <c r="D74" s="35">
        <v>0</v>
      </c>
      <c r="E74" s="35">
        <v>13300</v>
      </c>
      <c r="F74" s="35">
        <v>-13300</v>
      </c>
    </row>
    <row r="75" spans="1:6" ht="150">
      <c r="A75" s="78" t="s">
        <v>119</v>
      </c>
      <c r="B75" s="34" t="s">
        <v>28</v>
      </c>
      <c r="C75" s="34" t="s">
        <v>120</v>
      </c>
      <c r="D75" s="35">
        <v>485000</v>
      </c>
      <c r="E75" s="35">
        <v>1059933.2</v>
      </c>
      <c r="F75" s="35">
        <v>-574933.19999999995</v>
      </c>
    </row>
    <row r="76" spans="1:6" ht="105">
      <c r="A76" s="78" t="s">
        <v>379</v>
      </c>
      <c r="B76" s="34" t="s">
        <v>28</v>
      </c>
      <c r="C76" s="34" t="s">
        <v>121</v>
      </c>
      <c r="D76" s="35">
        <v>0</v>
      </c>
      <c r="E76" s="35">
        <v>1743.54</v>
      </c>
      <c r="F76" s="35">
        <v>-1743.54</v>
      </c>
    </row>
    <row r="77" spans="1:6" ht="120">
      <c r="A77" s="78" t="s">
        <v>122</v>
      </c>
      <c r="B77" s="34" t="s">
        <v>28</v>
      </c>
      <c r="C77" s="34" t="s">
        <v>123</v>
      </c>
      <c r="D77" s="35">
        <v>15000</v>
      </c>
      <c r="E77" s="35">
        <v>34713.519999999997</v>
      </c>
      <c r="F77" s="35">
        <v>-19713.52</v>
      </c>
    </row>
    <row r="78" spans="1:6" ht="45">
      <c r="A78" s="78" t="s">
        <v>124</v>
      </c>
      <c r="B78" s="34" t="s">
        <v>28</v>
      </c>
      <c r="C78" s="34" t="s">
        <v>125</v>
      </c>
      <c r="D78" s="35">
        <v>0</v>
      </c>
      <c r="E78" s="35">
        <v>11008.56</v>
      </c>
      <c r="F78" s="35">
        <v>-11008.56</v>
      </c>
    </row>
    <row r="79" spans="1:6" ht="90">
      <c r="A79" s="78" t="s">
        <v>126</v>
      </c>
      <c r="B79" s="34" t="s">
        <v>28</v>
      </c>
      <c r="C79" s="34" t="s">
        <v>127</v>
      </c>
      <c r="D79" s="35">
        <v>600000</v>
      </c>
      <c r="E79" s="35">
        <v>309605.03999999998</v>
      </c>
      <c r="F79" s="35">
        <v>290394.96000000002</v>
      </c>
    </row>
    <row r="80" spans="1:6" ht="135">
      <c r="A80" s="78" t="s">
        <v>128</v>
      </c>
      <c r="B80" s="34" t="s">
        <v>28</v>
      </c>
      <c r="C80" s="34" t="s">
        <v>129</v>
      </c>
      <c r="D80" s="35">
        <v>38600</v>
      </c>
      <c r="E80" s="35">
        <v>4554.3</v>
      </c>
      <c r="F80" s="35">
        <v>34045.699999999997</v>
      </c>
    </row>
    <row r="81" spans="1:6" ht="90">
      <c r="A81" s="78" t="s">
        <v>130</v>
      </c>
      <c r="B81" s="34" t="s">
        <v>28</v>
      </c>
      <c r="C81" s="34" t="s">
        <v>131</v>
      </c>
      <c r="D81" s="35">
        <v>329844.59999999998</v>
      </c>
      <c r="E81" s="35">
        <v>383887.85</v>
      </c>
      <c r="F81" s="35">
        <v>-54043.25</v>
      </c>
    </row>
    <row r="82" spans="1:6" ht="60">
      <c r="A82" s="78" t="s">
        <v>132</v>
      </c>
      <c r="B82" s="34" t="s">
        <v>28</v>
      </c>
      <c r="C82" s="34" t="s">
        <v>133</v>
      </c>
      <c r="D82" s="35">
        <v>1555.4</v>
      </c>
      <c r="E82" s="35">
        <v>10555.4</v>
      </c>
      <c r="F82" s="35">
        <v>-9000</v>
      </c>
    </row>
    <row r="83" spans="1:6" ht="105">
      <c r="A83" s="78" t="s">
        <v>134</v>
      </c>
      <c r="B83" s="34" t="s">
        <v>28</v>
      </c>
      <c r="C83" s="34" t="s">
        <v>135</v>
      </c>
      <c r="D83" s="35">
        <v>1382459.07</v>
      </c>
      <c r="E83" s="35">
        <v>1389200</v>
      </c>
      <c r="F83" s="35">
        <v>-6740.93</v>
      </c>
    </row>
    <row r="84" spans="1:6" ht="30">
      <c r="A84" s="78" t="s">
        <v>136</v>
      </c>
      <c r="B84" s="34" t="s">
        <v>28</v>
      </c>
      <c r="C84" s="34" t="s">
        <v>137</v>
      </c>
      <c r="D84" s="35">
        <v>0</v>
      </c>
      <c r="E84" s="35">
        <v>20200</v>
      </c>
      <c r="F84" s="35">
        <v>-20200</v>
      </c>
    </row>
    <row r="85" spans="1:6" ht="30">
      <c r="A85" s="78" t="s">
        <v>138</v>
      </c>
      <c r="B85" s="34" t="s">
        <v>28</v>
      </c>
      <c r="C85" s="34" t="s">
        <v>139</v>
      </c>
      <c r="D85" s="35">
        <v>0</v>
      </c>
      <c r="E85" s="35">
        <v>231355.24</v>
      </c>
      <c r="F85" s="35">
        <v>-231355.24</v>
      </c>
    </row>
    <row r="86" spans="1:6" ht="30">
      <c r="A86" s="78" t="s">
        <v>140</v>
      </c>
      <c r="B86" s="34" t="s">
        <v>28</v>
      </c>
      <c r="C86" s="34" t="s">
        <v>141</v>
      </c>
      <c r="D86" s="35">
        <v>745000</v>
      </c>
      <c r="E86" s="35">
        <v>414040.54</v>
      </c>
      <c r="F86" s="35">
        <v>330959.46000000002</v>
      </c>
    </row>
    <row r="87" spans="1:6">
      <c r="A87" s="9"/>
      <c r="B87" s="9"/>
      <c r="C87" s="9"/>
      <c r="D87" s="9"/>
      <c r="E87" s="9"/>
      <c r="F87" s="9"/>
    </row>
    <row r="88" spans="1:6" ht="36" customHeight="1">
      <c r="A88" s="89"/>
      <c r="B88" s="89"/>
      <c r="C88" s="89"/>
      <c r="D88" s="89"/>
      <c r="E88" s="89"/>
      <c r="F88" s="89"/>
    </row>
  </sheetData>
  <mergeCells count="13">
    <mergeCell ref="A88:F88"/>
    <mergeCell ref="A11:F11"/>
    <mergeCell ref="A13:A14"/>
    <mergeCell ref="B13:B14"/>
    <mergeCell ref="F13:F14"/>
    <mergeCell ref="B7:D7"/>
    <mergeCell ref="C13:C14"/>
    <mergeCell ref="D13:D14"/>
    <mergeCell ref="E13:E14"/>
    <mergeCell ref="D1:G1"/>
    <mergeCell ref="A2:D2"/>
    <mergeCell ref="A4:D4"/>
    <mergeCell ref="B6:D6"/>
  </mergeCells>
  <phoneticPr fontId="0" type="noConversion"/>
  <pageMargins left="0.78700000000000003" right="0.59" top="0.59" bottom="0.59" header="0.39300000000000002" footer="0.51100000000000001"/>
  <pageSetup paperSize="9" scale="53" fitToHeight="1000" orientation="portrait" horizontalDpi="1200" verticalDpi="1200" r:id="rId1"/>
  <headerFooter>
    <oddFooter>&amp;L&amp;D&amp;C&amp;R</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192"/>
  <sheetViews>
    <sheetView showGridLines="0" tabSelected="1" topLeftCell="A106" workbookViewId="0">
      <selection activeCell="A194" sqref="A194"/>
    </sheetView>
  </sheetViews>
  <sheetFormatPr defaultRowHeight="12.75"/>
  <cols>
    <col min="1" max="1" width="55.28515625" customWidth="1"/>
    <col min="2" max="2" width="8.42578125" customWidth="1"/>
    <col min="3" max="3" width="24.7109375" customWidth="1"/>
    <col min="4" max="4" width="21.85546875" customWidth="1"/>
    <col min="5" max="6" width="22.5703125" customWidth="1"/>
  </cols>
  <sheetData>
    <row r="1" spans="1:6" ht="15.75">
      <c r="A1" s="90" t="s">
        <v>142</v>
      </c>
      <c r="B1" s="90"/>
      <c r="C1" s="90"/>
      <c r="D1" s="90"/>
      <c r="E1" s="90"/>
      <c r="F1" s="90"/>
    </row>
    <row r="2" spans="1:6" ht="15">
      <c r="A2" s="25"/>
      <c r="B2" s="25"/>
      <c r="C2" s="25"/>
      <c r="D2" s="25"/>
      <c r="E2" s="25"/>
      <c r="F2" s="36" t="s">
        <v>143</v>
      </c>
    </row>
    <row r="3" spans="1:6">
      <c r="A3" s="93" t="s">
        <v>21</v>
      </c>
      <c r="B3" s="82" t="s">
        <v>22</v>
      </c>
      <c r="C3" s="82" t="s">
        <v>144</v>
      </c>
      <c r="D3" s="82" t="s">
        <v>24</v>
      </c>
      <c r="E3" s="82" t="s">
        <v>25</v>
      </c>
      <c r="F3" s="82" t="s">
        <v>26</v>
      </c>
    </row>
    <row r="4" spans="1:6">
      <c r="A4" s="94"/>
      <c r="B4" s="83"/>
      <c r="C4" s="83"/>
      <c r="D4" s="83"/>
      <c r="E4" s="83"/>
      <c r="F4" s="83"/>
    </row>
    <row r="5" spans="1:6" ht="15.75" thickBot="1">
      <c r="A5" s="26">
        <v>1</v>
      </c>
      <c r="B5" s="27">
        <v>2</v>
      </c>
      <c r="C5" s="27">
        <v>3</v>
      </c>
      <c r="D5" s="27">
        <v>4</v>
      </c>
      <c r="E5" s="27">
        <v>5</v>
      </c>
      <c r="F5" s="27">
        <v>6</v>
      </c>
    </row>
    <row r="6" spans="1:6" ht="30">
      <c r="A6" s="28" t="s">
        <v>145</v>
      </c>
      <c r="B6" s="29" t="s">
        <v>146</v>
      </c>
      <c r="C6" s="29" t="s">
        <v>29</v>
      </c>
      <c r="D6" s="30">
        <v>263575909.15000001</v>
      </c>
      <c r="E6" s="30">
        <v>130942199.36</v>
      </c>
      <c r="F6" s="30">
        <v>132633709.79000001</v>
      </c>
    </row>
    <row r="7" spans="1:6" ht="15">
      <c r="A7" s="31" t="s">
        <v>147</v>
      </c>
      <c r="B7" s="32" t="s">
        <v>146</v>
      </c>
      <c r="C7" s="32" t="s">
        <v>148</v>
      </c>
      <c r="D7" s="33">
        <v>2769460</v>
      </c>
      <c r="E7" s="33">
        <v>1515083.6</v>
      </c>
      <c r="F7" s="33">
        <v>1254376.3999999999</v>
      </c>
    </row>
    <row r="8" spans="1:6" ht="15">
      <c r="A8" s="31" t="s">
        <v>149</v>
      </c>
      <c r="B8" s="32" t="s">
        <v>146</v>
      </c>
      <c r="C8" s="32" t="s">
        <v>150</v>
      </c>
      <c r="D8" s="33">
        <v>806777</v>
      </c>
      <c r="E8" s="33">
        <v>438072.5</v>
      </c>
      <c r="F8" s="33">
        <v>368704.5</v>
      </c>
    </row>
    <row r="9" spans="1:6" ht="15">
      <c r="A9" s="31" t="s">
        <v>151</v>
      </c>
      <c r="B9" s="32" t="s">
        <v>146</v>
      </c>
      <c r="C9" s="32" t="s">
        <v>152</v>
      </c>
      <c r="D9" s="33">
        <v>1400</v>
      </c>
      <c r="E9" s="33">
        <v>238.71</v>
      </c>
      <c r="F9" s="33">
        <v>1161.29</v>
      </c>
    </row>
    <row r="10" spans="1:6" ht="15">
      <c r="A10" s="31" t="s">
        <v>153</v>
      </c>
      <c r="B10" s="32" t="s">
        <v>146</v>
      </c>
      <c r="C10" s="32" t="s">
        <v>154</v>
      </c>
      <c r="D10" s="33">
        <v>92360</v>
      </c>
      <c r="E10" s="33">
        <v>30545.31</v>
      </c>
      <c r="F10" s="33">
        <v>61814.69</v>
      </c>
    </row>
    <row r="11" spans="1:6" ht="15">
      <c r="A11" s="31" t="s">
        <v>155</v>
      </c>
      <c r="B11" s="32" t="s">
        <v>146</v>
      </c>
      <c r="C11" s="32" t="s">
        <v>156</v>
      </c>
      <c r="D11" s="33">
        <v>10000</v>
      </c>
      <c r="E11" s="33">
        <v>0</v>
      </c>
      <c r="F11" s="33">
        <v>10000</v>
      </c>
    </row>
    <row r="12" spans="1:6" ht="15">
      <c r="A12" s="31" t="s">
        <v>157</v>
      </c>
      <c r="B12" s="32" t="s">
        <v>146</v>
      </c>
      <c r="C12" s="32" t="s">
        <v>158</v>
      </c>
      <c r="D12" s="33">
        <v>44360</v>
      </c>
      <c r="E12" s="33">
        <v>14740</v>
      </c>
      <c r="F12" s="33">
        <v>29620</v>
      </c>
    </row>
    <row r="13" spans="1:6" ht="15">
      <c r="A13" s="31" t="s">
        <v>159</v>
      </c>
      <c r="B13" s="32" t="s">
        <v>146</v>
      </c>
      <c r="C13" s="32" t="s">
        <v>160</v>
      </c>
      <c r="D13" s="33">
        <v>179660</v>
      </c>
      <c r="E13" s="33">
        <v>55110</v>
      </c>
      <c r="F13" s="33">
        <v>124550</v>
      </c>
    </row>
    <row r="14" spans="1:6" ht="15">
      <c r="A14" s="31" t="s">
        <v>161</v>
      </c>
      <c r="B14" s="32" t="s">
        <v>146</v>
      </c>
      <c r="C14" s="32" t="s">
        <v>162</v>
      </c>
      <c r="D14" s="33">
        <v>23000</v>
      </c>
      <c r="E14" s="33">
        <v>690</v>
      </c>
      <c r="F14" s="33">
        <v>22310</v>
      </c>
    </row>
    <row r="15" spans="1:6" ht="30">
      <c r="A15" s="31" t="s">
        <v>163</v>
      </c>
      <c r="B15" s="32" t="s">
        <v>146</v>
      </c>
      <c r="C15" s="32" t="s">
        <v>164</v>
      </c>
      <c r="D15" s="33">
        <v>180175</v>
      </c>
      <c r="E15" s="33">
        <v>22162.94</v>
      </c>
      <c r="F15" s="33">
        <v>158012.06</v>
      </c>
    </row>
    <row r="16" spans="1:6" ht="15">
      <c r="A16" s="31" t="s">
        <v>165</v>
      </c>
      <c r="B16" s="32" t="s">
        <v>146</v>
      </c>
      <c r="C16" s="32" t="s">
        <v>166</v>
      </c>
      <c r="D16" s="33">
        <v>5000</v>
      </c>
      <c r="E16" s="33">
        <v>224</v>
      </c>
      <c r="F16" s="33">
        <v>4776</v>
      </c>
    </row>
    <row r="17" spans="1:6" ht="15">
      <c r="A17" s="31" t="s">
        <v>165</v>
      </c>
      <c r="B17" s="32" t="s">
        <v>146</v>
      </c>
      <c r="C17" s="32" t="s">
        <v>167</v>
      </c>
      <c r="D17" s="33">
        <v>880</v>
      </c>
      <c r="E17" s="33">
        <v>440</v>
      </c>
      <c r="F17" s="33">
        <v>440</v>
      </c>
    </row>
    <row r="18" spans="1:6" ht="15">
      <c r="A18" s="31" t="s">
        <v>147</v>
      </c>
      <c r="B18" s="32" t="s">
        <v>146</v>
      </c>
      <c r="C18" s="32" t="s">
        <v>168</v>
      </c>
      <c r="D18" s="33">
        <v>11709618</v>
      </c>
      <c r="E18" s="33">
        <v>6029999.3700000001</v>
      </c>
      <c r="F18" s="33">
        <v>5679618.6299999999</v>
      </c>
    </row>
    <row r="19" spans="1:6" ht="15">
      <c r="A19" s="31" t="s">
        <v>149</v>
      </c>
      <c r="B19" s="32" t="s">
        <v>146</v>
      </c>
      <c r="C19" s="32" t="s">
        <v>169</v>
      </c>
      <c r="D19" s="33">
        <v>3451192</v>
      </c>
      <c r="E19" s="33">
        <v>1882960.24</v>
      </c>
      <c r="F19" s="33">
        <v>1568231.76</v>
      </c>
    </row>
    <row r="20" spans="1:6" ht="15">
      <c r="A20" s="31" t="s">
        <v>151</v>
      </c>
      <c r="B20" s="32" t="s">
        <v>146</v>
      </c>
      <c r="C20" s="32" t="s">
        <v>170</v>
      </c>
      <c r="D20" s="33">
        <v>7000</v>
      </c>
      <c r="E20" s="33">
        <v>5524.68</v>
      </c>
      <c r="F20" s="33">
        <v>1475.32</v>
      </c>
    </row>
    <row r="21" spans="1:6" ht="15">
      <c r="A21" s="31" t="s">
        <v>153</v>
      </c>
      <c r="B21" s="32" t="s">
        <v>146</v>
      </c>
      <c r="C21" s="32" t="s">
        <v>171</v>
      </c>
      <c r="D21" s="33">
        <v>448592</v>
      </c>
      <c r="E21" s="33">
        <v>199636.63</v>
      </c>
      <c r="F21" s="33">
        <v>248955.37</v>
      </c>
    </row>
    <row r="22" spans="1:6" ht="15">
      <c r="A22" s="31" t="s">
        <v>155</v>
      </c>
      <c r="B22" s="32" t="s">
        <v>146</v>
      </c>
      <c r="C22" s="32" t="s">
        <v>172</v>
      </c>
      <c r="D22" s="33">
        <v>10000</v>
      </c>
      <c r="E22" s="33">
        <v>545</v>
      </c>
      <c r="F22" s="33">
        <v>9455</v>
      </c>
    </row>
    <row r="23" spans="1:6" ht="15">
      <c r="A23" s="31" t="s">
        <v>173</v>
      </c>
      <c r="B23" s="32" t="s">
        <v>146</v>
      </c>
      <c r="C23" s="32" t="s">
        <v>174</v>
      </c>
      <c r="D23" s="33">
        <v>1408395</v>
      </c>
      <c r="E23" s="33">
        <v>535726.49</v>
      </c>
      <c r="F23" s="33">
        <v>872668.51</v>
      </c>
    </row>
    <row r="24" spans="1:6" ht="15">
      <c r="A24" s="31" t="s">
        <v>157</v>
      </c>
      <c r="B24" s="32" t="s">
        <v>146</v>
      </c>
      <c r="C24" s="32" t="s">
        <v>175</v>
      </c>
      <c r="D24" s="33">
        <v>1735460</v>
      </c>
      <c r="E24" s="33">
        <v>251640.49</v>
      </c>
      <c r="F24" s="33">
        <v>1483819.51</v>
      </c>
    </row>
    <row r="25" spans="1:6" ht="15">
      <c r="A25" s="31" t="s">
        <v>159</v>
      </c>
      <c r="B25" s="32" t="s">
        <v>146</v>
      </c>
      <c r="C25" s="32" t="s">
        <v>176</v>
      </c>
      <c r="D25" s="33">
        <v>1255025.6399999999</v>
      </c>
      <c r="E25" s="33">
        <v>529625.53</v>
      </c>
      <c r="F25" s="33">
        <v>725400.11</v>
      </c>
    </row>
    <row r="26" spans="1:6" ht="15">
      <c r="A26" s="31" t="s">
        <v>161</v>
      </c>
      <c r="B26" s="32" t="s">
        <v>146</v>
      </c>
      <c r="C26" s="32" t="s">
        <v>177</v>
      </c>
      <c r="D26" s="33">
        <v>252000</v>
      </c>
      <c r="E26" s="33">
        <v>52683</v>
      </c>
      <c r="F26" s="33">
        <v>199317</v>
      </c>
    </row>
    <row r="27" spans="1:6" ht="30">
      <c r="A27" s="31" t="s">
        <v>163</v>
      </c>
      <c r="B27" s="32" t="s">
        <v>146</v>
      </c>
      <c r="C27" s="32" t="s">
        <v>178</v>
      </c>
      <c r="D27" s="33">
        <v>651904</v>
      </c>
      <c r="E27" s="33">
        <v>221306.75</v>
      </c>
      <c r="F27" s="33">
        <v>430597.25</v>
      </c>
    </row>
    <row r="28" spans="1:6" ht="15">
      <c r="A28" s="31" t="s">
        <v>165</v>
      </c>
      <c r="B28" s="32" t="s">
        <v>146</v>
      </c>
      <c r="C28" s="32" t="s">
        <v>179</v>
      </c>
      <c r="D28" s="33">
        <v>50000</v>
      </c>
      <c r="E28" s="33">
        <v>0</v>
      </c>
      <c r="F28" s="33">
        <v>50000</v>
      </c>
    </row>
    <row r="29" spans="1:6" ht="15">
      <c r="A29" s="31" t="s">
        <v>165</v>
      </c>
      <c r="B29" s="32" t="s">
        <v>146</v>
      </c>
      <c r="C29" s="32" t="s">
        <v>180</v>
      </c>
      <c r="D29" s="33">
        <v>35000</v>
      </c>
      <c r="E29" s="33">
        <v>423</v>
      </c>
      <c r="F29" s="33">
        <v>34577</v>
      </c>
    </row>
    <row r="30" spans="1:6" ht="15">
      <c r="A30" s="31" t="s">
        <v>165</v>
      </c>
      <c r="B30" s="32" t="s">
        <v>146</v>
      </c>
      <c r="C30" s="32" t="s">
        <v>181</v>
      </c>
      <c r="D30" s="33">
        <v>180000</v>
      </c>
      <c r="E30" s="33">
        <v>53995.15</v>
      </c>
      <c r="F30" s="33">
        <v>126004.85</v>
      </c>
    </row>
    <row r="31" spans="1:6" ht="15">
      <c r="A31" s="31" t="s">
        <v>147</v>
      </c>
      <c r="B31" s="32" t="s">
        <v>146</v>
      </c>
      <c r="C31" s="32" t="s">
        <v>182</v>
      </c>
      <c r="D31" s="33">
        <v>768975</v>
      </c>
      <c r="E31" s="33">
        <v>354924.04</v>
      </c>
      <c r="F31" s="33">
        <v>414050.96</v>
      </c>
    </row>
    <row r="32" spans="1:6" ht="15">
      <c r="A32" s="31" t="s">
        <v>149</v>
      </c>
      <c r="B32" s="32" t="s">
        <v>146</v>
      </c>
      <c r="C32" s="32" t="s">
        <v>183</v>
      </c>
      <c r="D32" s="33">
        <v>232230</v>
      </c>
      <c r="E32" s="33">
        <v>107187.06</v>
      </c>
      <c r="F32" s="33">
        <v>125042.94</v>
      </c>
    </row>
    <row r="33" spans="1:6" ht="15">
      <c r="A33" s="31" t="s">
        <v>147</v>
      </c>
      <c r="B33" s="32" t="s">
        <v>146</v>
      </c>
      <c r="C33" s="32" t="s">
        <v>184</v>
      </c>
      <c r="D33" s="33">
        <v>294581</v>
      </c>
      <c r="E33" s="33">
        <v>110632.5</v>
      </c>
      <c r="F33" s="33">
        <v>183948.5</v>
      </c>
    </row>
    <row r="34" spans="1:6" ht="15">
      <c r="A34" s="31" t="s">
        <v>149</v>
      </c>
      <c r="B34" s="32" t="s">
        <v>146</v>
      </c>
      <c r="C34" s="32" t="s">
        <v>185</v>
      </c>
      <c r="D34" s="33">
        <v>88963</v>
      </c>
      <c r="E34" s="33">
        <v>35222.67</v>
      </c>
      <c r="F34" s="33">
        <v>53740.33</v>
      </c>
    </row>
    <row r="35" spans="1:6" ht="15">
      <c r="A35" s="31" t="s">
        <v>153</v>
      </c>
      <c r="B35" s="32" t="s">
        <v>146</v>
      </c>
      <c r="C35" s="32" t="s">
        <v>186</v>
      </c>
      <c r="D35" s="33">
        <v>2000</v>
      </c>
      <c r="E35" s="33">
        <v>0</v>
      </c>
      <c r="F35" s="33">
        <v>2000</v>
      </c>
    </row>
    <row r="36" spans="1:6" ht="15">
      <c r="A36" s="31" t="s">
        <v>157</v>
      </c>
      <c r="B36" s="32" t="s">
        <v>146</v>
      </c>
      <c r="C36" s="32" t="s">
        <v>187</v>
      </c>
      <c r="D36" s="33">
        <v>3673</v>
      </c>
      <c r="E36" s="33">
        <v>0</v>
      </c>
      <c r="F36" s="33">
        <v>3673</v>
      </c>
    </row>
    <row r="37" spans="1:6" ht="30">
      <c r="A37" s="31" t="s">
        <v>163</v>
      </c>
      <c r="B37" s="32" t="s">
        <v>146</v>
      </c>
      <c r="C37" s="32" t="s">
        <v>188</v>
      </c>
      <c r="D37" s="33">
        <v>14412</v>
      </c>
      <c r="E37" s="33">
        <v>0</v>
      </c>
      <c r="F37" s="33">
        <v>14412</v>
      </c>
    </row>
    <row r="38" spans="1:6" ht="15">
      <c r="A38" s="31" t="s">
        <v>157</v>
      </c>
      <c r="B38" s="32" t="s">
        <v>146</v>
      </c>
      <c r="C38" s="32" t="s">
        <v>189</v>
      </c>
      <c r="D38" s="33">
        <v>206860</v>
      </c>
      <c r="E38" s="33">
        <v>0</v>
      </c>
      <c r="F38" s="33">
        <v>206860</v>
      </c>
    </row>
    <row r="39" spans="1:6" ht="15">
      <c r="A39" s="31" t="s">
        <v>159</v>
      </c>
      <c r="B39" s="32" t="s">
        <v>146</v>
      </c>
      <c r="C39" s="32" t="s">
        <v>190</v>
      </c>
      <c r="D39" s="33">
        <v>4900</v>
      </c>
      <c r="E39" s="33">
        <v>4900</v>
      </c>
      <c r="F39" s="33">
        <v>0</v>
      </c>
    </row>
    <row r="40" spans="1:6" ht="30">
      <c r="A40" s="31" t="s">
        <v>163</v>
      </c>
      <c r="B40" s="32" t="s">
        <v>146</v>
      </c>
      <c r="C40" s="32" t="s">
        <v>191</v>
      </c>
      <c r="D40" s="33">
        <v>4740</v>
      </c>
      <c r="E40" s="33">
        <v>0</v>
      </c>
      <c r="F40" s="33">
        <v>4740</v>
      </c>
    </row>
    <row r="41" spans="1:6" ht="15">
      <c r="A41" s="31" t="s">
        <v>159</v>
      </c>
      <c r="B41" s="32" t="s">
        <v>146</v>
      </c>
      <c r="C41" s="32" t="s">
        <v>192</v>
      </c>
      <c r="D41" s="33">
        <v>566000</v>
      </c>
      <c r="E41" s="33">
        <v>105700</v>
      </c>
      <c r="F41" s="33">
        <v>460300</v>
      </c>
    </row>
    <row r="42" spans="1:6" ht="15">
      <c r="A42" s="31" t="s">
        <v>159</v>
      </c>
      <c r="B42" s="32" t="s">
        <v>146</v>
      </c>
      <c r="C42" s="32" t="s">
        <v>193</v>
      </c>
      <c r="D42" s="33">
        <v>147000</v>
      </c>
      <c r="E42" s="33">
        <v>91883</v>
      </c>
      <c r="F42" s="33">
        <v>55117</v>
      </c>
    </row>
    <row r="43" spans="1:6" ht="15">
      <c r="A43" s="31" t="s">
        <v>165</v>
      </c>
      <c r="B43" s="32" t="s">
        <v>146</v>
      </c>
      <c r="C43" s="32" t="s">
        <v>194</v>
      </c>
      <c r="D43" s="33">
        <v>44000</v>
      </c>
      <c r="E43" s="33">
        <v>43898</v>
      </c>
      <c r="F43" s="33">
        <v>102</v>
      </c>
    </row>
    <row r="44" spans="1:6" ht="15">
      <c r="A44" s="31" t="s">
        <v>159</v>
      </c>
      <c r="B44" s="32" t="s">
        <v>146</v>
      </c>
      <c r="C44" s="32" t="s">
        <v>195</v>
      </c>
      <c r="D44" s="33">
        <v>400000</v>
      </c>
      <c r="E44" s="33">
        <v>188700</v>
      </c>
      <c r="F44" s="33">
        <v>211300</v>
      </c>
    </row>
    <row r="45" spans="1:6" ht="15">
      <c r="A45" s="31" t="s">
        <v>159</v>
      </c>
      <c r="B45" s="32" t="s">
        <v>146</v>
      </c>
      <c r="C45" s="32" t="s">
        <v>196</v>
      </c>
      <c r="D45" s="33">
        <v>23500</v>
      </c>
      <c r="E45" s="33">
        <v>23500</v>
      </c>
      <c r="F45" s="33">
        <v>0</v>
      </c>
    </row>
    <row r="46" spans="1:6" ht="15">
      <c r="A46" s="31" t="s">
        <v>165</v>
      </c>
      <c r="B46" s="32" t="s">
        <v>146</v>
      </c>
      <c r="C46" s="32" t="s">
        <v>197</v>
      </c>
      <c r="D46" s="33">
        <v>278540</v>
      </c>
      <c r="E46" s="33">
        <v>89707.4</v>
      </c>
      <c r="F46" s="33">
        <v>188832.6</v>
      </c>
    </row>
    <row r="47" spans="1:6" ht="15">
      <c r="A47" s="31" t="s">
        <v>159</v>
      </c>
      <c r="B47" s="32" t="s">
        <v>146</v>
      </c>
      <c r="C47" s="32" t="s">
        <v>198</v>
      </c>
      <c r="D47" s="33">
        <v>302602</v>
      </c>
      <c r="E47" s="33">
        <v>38340.230000000003</v>
      </c>
      <c r="F47" s="33">
        <v>264261.77</v>
      </c>
    </row>
    <row r="48" spans="1:6" ht="15">
      <c r="A48" s="31" t="s">
        <v>153</v>
      </c>
      <c r="B48" s="32" t="s">
        <v>146</v>
      </c>
      <c r="C48" s="32" t="s">
        <v>199</v>
      </c>
      <c r="D48" s="33">
        <v>4000</v>
      </c>
      <c r="E48" s="33">
        <v>0</v>
      </c>
      <c r="F48" s="33">
        <v>4000</v>
      </c>
    </row>
    <row r="49" spans="1:6" ht="30">
      <c r="A49" s="31" t="s">
        <v>163</v>
      </c>
      <c r="B49" s="32" t="s">
        <v>146</v>
      </c>
      <c r="C49" s="32" t="s">
        <v>200</v>
      </c>
      <c r="D49" s="33">
        <v>6975</v>
      </c>
      <c r="E49" s="33">
        <v>0</v>
      </c>
      <c r="F49" s="33">
        <v>6975</v>
      </c>
    </row>
    <row r="50" spans="1:6" ht="15">
      <c r="A50" s="31" t="s">
        <v>159</v>
      </c>
      <c r="B50" s="32" t="s">
        <v>146</v>
      </c>
      <c r="C50" s="32" t="s">
        <v>201</v>
      </c>
      <c r="D50" s="33">
        <v>30000</v>
      </c>
      <c r="E50" s="33">
        <v>12000</v>
      </c>
      <c r="F50" s="33">
        <v>18000</v>
      </c>
    </row>
    <row r="51" spans="1:6" ht="30">
      <c r="A51" s="31" t="s">
        <v>202</v>
      </c>
      <c r="B51" s="32" t="s">
        <v>146</v>
      </c>
      <c r="C51" s="32" t="s">
        <v>203</v>
      </c>
      <c r="D51" s="33">
        <v>850000</v>
      </c>
      <c r="E51" s="33">
        <v>792000</v>
      </c>
      <c r="F51" s="33">
        <v>58000</v>
      </c>
    </row>
    <row r="52" spans="1:6" ht="15">
      <c r="A52" s="31" t="s">
        <v>159</v>
      </c>
      <c r="B52" s="32" t="s">
        <v>146</v>
      </c>
      <c r="C52" s="32" t="s">
        <v>204</v>
      </c>
      <c r="D52" s="33">
        <v>48500</v>
      </c>
      <c r="E52" s="33">
        <v>0</v>
      </c>
      <c r="F52" s="33">
        <v>48500</v>
      </c>
    </row>
    <row r="53" spans="1:6" ht="15">
      <c r="A53" s="31" t="s">
        <v>159</v>
      </c>
      <c r="B53" s="32" t="s">
        <v>146</v>
      </c>
      <c r="C53" s="32" t="s">
        <v>205</v>
      </c>
      <c r="D53" s="33">
        <v>322738</v>
      </c>
      <c r="E53" s="33">
        <v>0</v>
      </c>
      <c r="F53" s="33">
        <v>322738</v>
      </c>
    </row>
    <row r="54" spans="1:6" ht="15">
      <c r="A54" s="31" t="s">
        <v>159</v>
      </c>
      <c r="B54" s="32" t="s">
        <v>146</v>
      </c>
      <c r="C54" s="32" t="s">
        <v>206</v>
      </c>
      <c r="D54" s="33">
        <v>320000</v>
      </c>
      <c r="E54" s="33">
        <v>0</v>
      </c>
      <c r="F54" s="33">
        <v>320000</v>
      </c>
    </row>
    <row r="55" spans="1:6" ht="15">
      <c r="A55" s="31" t="s">
        <v>157</v>
      </c>
      <c r="B55" s="32" t="s">
        <v>146</v>
      </c>
      <c r="C55" s="32" t="s">
        <v>207</v>
      </c>
      <c r="D55" s="33">
        <v>3676742.4</v>
      </c>
      <c r="E55" s="33">
        <v>770874.55</v>
      </c>
      <c r="F55" s="33">
        <v>2905867.85</v>
      </c>
    </row>
    <row r="56" spans="1:6" ht="15">
      <c r="A56" s="31" t="s">
        <v>157</v>
      </c>
      <c r="B56" s="32" t="s">
        <v>146</v>
      </c>
      <c r="C56" s="32" t="s">
        <v>208</v>
      </c>
      <c r="D56" s="33">
        <v>400000</v>
      </c>
      <c r="E56" s="33">
        <v>0</v>
      </c>
      <c r="F56" s="33">
        <v>400000</v>
      </c>
    </row>
    <row r="57" spans="1:6" ht="15">
      <c r="A57" s="31" t="s">
        <v>159</v>
      </c>
      <c r="B57" s="32" t="s">
        <v>146</v>
      </c>
      <c r="C57" s="32" t="s">
        <v>209</v>
      </c>
      <c r="D57" s="33">
        <v>815000</v>
      </c>
      <c r="E57" s="33">
        <v>9600</v>
      </c>
      <c r="F57" s="33">
        <v>805400</v>
      </c>
    </row>
    <row r="58" spans="1:6" ht="15">
      <c r="A58" s="31" t="s">
        <v>165</v>
      </c>
      <c r="B58" s="32" t="s">
        <v>146</v>
      </c>
      <c r="C58" s="32" t="s">
        <v>210</v>
      </c>
      <c r="D58" s="33">
        <v>50000</v>
      </c>
      <c r="E58" s="33">
        <v>28500</v>
      </c>
      <c r="F58" s="33">
        <v>21500</v>
      </c>
    </row>
    <row r="59" spans="1:6" ht="15">
      <c r="A59" s="31" t="s">
        <v>159</v>
      </c>
      <c r="B59" s="32" t="s">
        <v>146</v>
      </c>
      <c r="C59" s="32" t="s">
        <v>211</v>
      </c>
      <c r="D59" s="33">
        <v>5000</v>
      </c>
      <c r="E59" s="33">
        <v>0</v>
      </c>
      <c r="F59" s="33">
        <v>5000</v>
      </c>
    </row>
    <row r="60" spans="1:6" ht="15">
      <c r="A60" s="31" t="s">
        <v>159</v>
      </c>
      <c r="B60" s="32" t="s">
        <v>146</v>
      </c>
      <c r="C60" s="32" t="s">
        <v>212</v>
      </c>
      <c r="D60" s="33">
        <v>95000</v>
      </c>
      <c r="E60" s="33">
        <v>21000</v>
      </c>
      <c r="F60" s="33">
        <v>74000</v>
      </c>
    </row>
    <row r="61" spans="1:6" ht="15">
      <c r="A61" s="31" t="s">
        <v>173</v>
      </c>
      <c r="B61" s="32" t="s">
        <v>146</v>
      </c>
      <c r="C61" s="32" t="s">
        <v>213</v>
      </c>
      <c r="D61" s="33">
        <v>39261.79</v>
      </c>
      <c r="E61" s="33">
        <v>37286.620000000003</v>
      </c>
      <c r="F61" s="33">
        <v>1975.17</v>
      </c>
    </row>
    <row r="62" spans="1:6" ht="15">
      <c r="A62" s="31" t="s">
        <v>157</v>
      </c>
      <c r="B62" s="32" t="s">
        <v>146</v>
      </c>
      <c r="C62" s="32" t="s">
        <v>214</v>
      </c>
      <c r="D62" s="33">
        <v>406571.21</v>
      </c>
      <c r="E62" s="33">
        <v>203414.7</v>
      </c>
      <c r="F62" s="33">
        <v>203156.51</v>
      </c>
    </row>
    <row r="63" spans="1:6" ht="15">
      <c r="A63" s="31" t="s">
        <v>159</v>
      </c>
      <c r="B63" s="32" t="s">
        <v>146</v>
      </c>
      <c r="C63" s="32" t="s">
        <v>215</v>
      </c>
      <c r="D63" s="33">
        <v>1002749</v>
      </c>
      <c r="E63" s="33">
        <v>0</v>
      </c>
      <c r="F63" s="33">
        <v>1002749</v>
      </c>
    </row>
    <row r="64" spans="1:6" ht="15">
      <c r="A64" s="31" t="s">
        <v>161</v>
      </c>
      <c r="B64" s="32" t="s">
        <v>146</v>
      </c>
      <c r="C64" s="32" t="s">
        <v>216</v>
      </c>
      <c r="D64" s="33">
        <v>176500</v>
      </c>
      <c r="E64" s="33">
        <v>0</v>
      </c>
      <c r="F64" s="33">
        <v>176500</v>
      </c>
    </row>
    <row r="65" spans="1:6" ht="15">
      <c r="A65" s="31" t="s">
        <v>161</v>
      </c>
      <c r="B65" s="32" t="s">
        <v>146</v>
      </c>
      <c r="C65" s="32" t="s">
        <v>217</v>
      </c>
      <c r="D65" s="33">
        <v>18316168.5</v>
      </c>
      <c r="E65" s="33">
        <v>0</v>
      </c>
      <c r="F65" s="33">
        <v>18316168.5</v>
      </c>
    </row>
    <row r="66" spans="1:6" ht="15">
      <c r="A66" s="31" t="s">
        <v>159</v>
      </c>
      <c r="B66" s="32" t="s">
        <v>146</v>
      </c>
      <c r="C66" s="32" t="s">
        <v>218</v>
      </c>
      <c r="D66" s="33">
        <v>198470</v>
      </c>
      <c r="E66" s="33">
        <v>148464.04</v>
      </c>
      <c r="F66" s="33">
        <v>50005.96</v>
      </c>
    </row>
    <row r="67" spans="1:6" ht="15">
      <c r="A67" s="31" t="s">
        <v>157</v>
      </c>
      <c r="B67" s="32" t="s">
        <v>146</v>
      </c>
      <c r="C67" s="32" t="s">
        <v>219</v>
      </c>
      <c r="D67" s="33">
        <v>550000</v>
      </c>
      <c r="E67" s="33">
        <v>0</v>
      </c>
      <c r="F67" s="33">
        <v>550000</v>
      </c>
    </row>
    <row r="68" spans="1:6" ht="15">
      <c r="A68" s="31" t="s">
        <v>159</v>
      </c>
      <c r="B68" s="32" t="s">
        <v>146</v>
      </c>
      <c r="C68" s="32" t="s">
        <v>220</v>
      </c>
      <c r="D68" s="33">
        <v>40000</v>
      </c>
      <c r="E68" s="33">
        <v>20000</v>
      </c>
      <c r="F68" s="33">
        <v>20000</v>
      </c>
    </row>
    <row r="69" spans="1:6" ht="15">
      <c r="A69" s="31" t="s">
        <v>159</v>
      </c>
      <c r="B69" s="32" t="s">
        <v>146</v>
      </c>
      <c r="C69" s="32" t="s">
        <v>221</v>
      </c>
      <c r="D69" s="33">
        <v>14697940</v>
      </c>
      <c r="E69" s="33">
        <v>14697939.51</v>
      </c>
      <c r="F69" s="33">
        <v>0.49</v>
      </c>
    </row>
    <row r="70" spans="1:6" ht="15">
      <c r="A70" s="31" t="s">
        <v>157</v>
      </c>
      <c r="B70" s="32" t="s">
        <v>146</v>
      </c>
      <c r="C70" s="32" t="s">
        <v>222</v>
      </c>
      <c r="D70" s="33">
        <v>16500</v>
      </c>
      <c r="E70" s="33">
        <v>0</v>
      </c>
      <c r="F70" s="33">
        <v>16500</v>
      </c>
    </row>
    <row r="71" spans="1:6" ht="15">
      <c r="A71" s="31" t="s">
        <v>157</v>
      </c>
      <c r="B71" s="32" t="s">
        <v>146</v>
      </c>
      <c r="C71" s="32" t="s">
        <v>223</v>
      </c>
      <c r="D71" s="33">
        <v>173904.36</v>
      </c>
      <c r="E71" s="33">
        <v>18487.27</v>
      </c>
      <c r="F71" s="33">
        <v>155417.09</v>
      </c>
    </row>
    <row r="72" spans="1:6" ht="15">
      <c r="A72" s="31" t="s">
        <v>159</v>
      </c>
      <c r="B72" s="32" t="s">
        <v>146</v>
      </c>
      <c r="C72" s="32" t="s">
        <v>224</v>
      </c>
      <c r="D72" s="33">
        <v>1000</v>
      </c>
      <c r="E72" s="33">
        <v>0</v>
      </c>
      <c r="F72" s="33">
        <v>1000</v>
      </c>
    </row>
    <row r="73" spans="1:6" ht="15">
      <c r="A73" s="31" t="s">
        <v>159</v>
      </c>
      <c r="B73" s="32" t="s">
        <v>146</v>
      </c>
      <c r="C73" s="32" t="s">
        <v>225</v>
      </c>
      <c r="D73" s="33">
        <v>20000</v>
      </c>
      <c r="E73" s="33">
        <v>0</v>
      </c>
      <c r="F73" s="33">
        <v>20000</v>
      </c>
    </row>
    <row r="74" spans="1:6" ht="15">
      <c r="A74" s="31" t="s">
        <v>155</v>
      </c>
      <c r="B74" s="32" t="s">
        <v>146</v>
      </c>
      <c r="C74" s="32" t="s">
        <v>226</v>
      </c>
      <c r="D74" s="33">
        <v>24000</v>
      </c>
      <c r="E74" s="33">
        <v>17894</v>
      </c>
      <c r="F74" s="33">
        <v>6106</v>
      </c>
    </row>
    <row r="75" spans="1:6" ht="15">
      <c r="A75" s="31" t="s">
        <v>159</v>
      </c>
      <c r="B75" s="32" t="s">
        <v>146</v>
      </c>
      <c r="C75" s="32" t="s">
        <v>227</v>
      </c>
      <c r="D75" s="33">
        <v>10380</v>
      </c>
      <c r="E75" s="33">
        <v>5380</v>
      </c>
      <c r="F75" s="33">
        <v>5000</v>
      </c>
    </row>
    <row r="76" spans="1:6" ht="15">
      <c r="A76" s="31" t="s">
        <v>165</v>
      </c>
      <c r="B76" s="32" t="s">
        <v>146</v>
      </c>
      <c r="C76" s="32" t="s">
        <v>228</v>
      </c>
      <c r="D76" s="33">
        <v>76620</v>
      </c>
      <c r="E76" s="33">
        <v>19806</v>
      </c>
      <c r="F76" s="33">
        <v>56814</v>
      </c>
    </row>
    <row r="77" spans="1:6" ht="15">
      <c r="A77" s="31" t="s">
        <v>159</v>
      </c>
      <c r="B77" s="32" t="s">
        <v>146</v>
      </c>
      <c r="C77" s="32" t="s">
        <v>229</v>
      </c>
      <c r="D77" s="33">
        <v>39000</v>
      </c>
      <c r="E77" s="33">
        <v>0</v>
      </c>
      <c r="F77" s="33">
        <v>39000</v>
      </c>
    </row>
    <row r="78" spans="1:6" ht="45">
      <c r="A78" s="31" t="s">
        <v>230</v>
      </c>
      <c r="B78" s="32" t="s">
        <v>146</v>
      </c>
      <c r="C78" s="32" t="s">
        <v>231</v>
      </c>
      <c r="D78" s="33">
        <v>2916224.92</v>
      </c>
      <c r="E78" s="33">
        <v>1429419</v>
      </c>
      <c r="F78" s="33">
        <v>1486805.92</v>
      </c>
    </row>
    <row r="79" spans="1:6" ht="45">
      <c r="A79" s="31" t="s">
        <v>230</v>
      </c>
      <c r="B79" s="32" t="s">
        <v>146</v>
      </c>
      <c r="C79" s="32" t="s">
        <v>232</v>
      </c>
      <c r="D79" s="33">
        <v>181900</v>
      </c>
      <c r="E79" s="33">
        <v>83226</v>
      </c>
      <c r="F79" s="33">
        <v>98674</v>
      </c>
    </row>
    <row r="80" spans="1:6" ht="45">
      <c r="A80" s="31" t="s">
        <v>230</v>
      </c>
      <c r="B80" s="32" t="s">
        <v>146</v>
      </c>
      <c r="C80" s="32" t="s">
        <v>233</v>
      </c>
      <c r="D80" s="33">
        <v>3601241</v>
      </c>
      <c r="E80" s="33">
        <v>1817068.51</v>
      </c>
      <c r="F80" s="33">
        <v>1784172.49</v>
      </c>
    </row>
    <row r="81" spans="1:6" ht="45">
      <c r="A81" s="31" t="s">
        <v>230</v>
      </c>
      <c r="B81" s="32" t="s">
        <v>146</v>
      </c>
      <c r="C81" s="32" t="s">
        <v>234</v>
      </c>
      <c r="D81" s="33">
        <v>202100</v>
      </c>
      <c r="E81" s="33">
        <v>101139</v>
      </c>
      <c r="F81" s="33">
        <v>100961</v>
      </c>
    </row>
    <row r="82" spans="1:6" ht="45">
      <c r="A82" s="31" t="s">
        <v>230</v>
      </c>
      <c r="B82" s="32" t="s">
        <v>146</v>
      </c>
      <c r="C82" s="32" t="s">
        <v>235</v>
      </c>
      <c r="D82" s="33">
        <v>84650</v>
      </c>
      <c r="E82" s="33">
        <v>69141</v>
      </c>
      <c r="F82" s="33">
        <v>15509</v>
      </c>
    </row>
    <row r="83" spans="1:6" ht="45">
      <c r="A83" s="31" t="s">
        <v>230</v>
      </c>
      <c r="B83" s="32" t="s">
        <v>146</v>
      </c>
      <c r="C83" s="32" t="s">
        <v>236</v>
      </c>
      <c r="D83" s="33">
        <v>300</v>
      </c>
      <c r="E83" s="33">
        <v>0</v>
      </c>
      <c r="F83" s="33">
        <v>300</v>
      </c>
    </row>
    <row r="84" spans="1:6" ht="15">
      <c r="A84" s="31" t="s">
        <v>159</v>
      </c>
      <c r="B84" s="32" t="s">
        <v>146</v>
      </c>
      <c r="C84" s="32" t="s">
        <v>237</v>
      </c>
      <c r="D84" s="33">
        <v>11100</v>
      </c>
      <c r="E84" s="33">
        <v>2835.47</v>
      </c>
      <c r="F84" s="33">
        <v>8264.5300000000007</v>
      </c>
    </row>
    <row r="85" spans="1:6" ht="45">
      <c r="A85" s="31" t="s">
        <v>238</v>
      </c>
      <c r="B85" s="32" t="s">
        <v>146</v>
      </c>
      <c r="C85" s="32" t="s">
        <v>239</v>
      </c>
      <c r="D85" s="33">
        <v>801270.07</v>
      </c>
      <c r="E85" s="33">
        <v>393715.75</v>
      </c>
      <c r="F85" s="33">
        <v>407554.32</v>
      </c>
    </row>
    <row r="86" spans="1:6" ht="15">
      <c r="A86" s="31" t="s">
        <v>240</v>
      </c>
      <c r="B86" s="32" t="s">
        <v>146</v>
      </c>
      <c r="C86" s="32" t="s">
        <v>241</v>
      </c>
      <c r="D86" s="33">
        <v>120000</v>
      </c>
      <c r="E86" s="33">
        <v>0</v>
      </c>
      <c r="F86" s="33">
        <v>120000</v>
      </c>
    </row>
    <row r="87" spans="1:6" ht="15">
      <c r="A87" s="31" t="s">
        <v>157</v>
      </c>
      <c r="B87" s="32" t="s">
        <v>146</v>
      </c>
      <c r="C87" s="32" t="s">
        <v>242</v>
      </c>
      <c r="D87" s="33">
        <v>325543.15999999997</v>
      </c>
      <c r="E87" s="33">
        <v>0</v>
      </c>
      <c r="F87" s="33">
        <v>325543.15999999997</v>
      </c>
    </row>
    <row r="88" spans="1:6" ht="15">
      <c r="A88" s="31" t="s">
        <v>161</v>
      </c>
      <c r="B88" s="32" t="s">
        <v>146</v>
      </c>
      <c r="C88" s="32" t="s">
        <v>243</v>
      </c>
      <c r="D88" s="33">
        <v>250000</v>
      </c>
      <c r="E88" s="33">
        <v>0</v>
      </c>
      <c r="F88" s="33">
        <v>250000</v>
      </c>
    </row>
    <row r="89" spans="1:6" ht="15">
      <c r="A89" s="31" t="s">
        <v>155</v>
      </c>
      <c r="B89" s="32" t="s">
        <v>146</v>
      </c>
      <c r="C89" s="32" t="s">
        <v>244</v>
      </c>
      <c r="D89" s="33">
        <v>72490</v>
      </c>
      <c r="E89" s="33">
        <v>35700</v>
      </c>
      <c r="F89" s="33">
        <v>36790</v>
      </c>
    </row>
    <row r="90" spans="1:6" ht="15">
      <c r="A90" s="31" t="s">
        <v>159</v>
      </c>
      <c r="B90" s="32" t="s">
        <v>146</v>
      </c>
      <c r="C90" s="32" t="s">
        <v>245</v>
      </c>
      <c r="D90" s="33">
        <v>52765</v>
      </c>
      <c r="E90" s="33">
        <v>28902.400000000001</v>
      </c>
      <c r="F90" s="33">
        <v>23862.6</v>
      </c>
    </row>
    <row r="91" spans="1:6" ht="15">
      <c r="A91" s="31" t="s">
        <v>165</v>
      </c>
      <c r="B91" s="32" t="s">
        <v>146</v>
      </c>
      <c r="C91" s="32" t="s">
        <v>246</v>
      </c>
      <c r="D91" s="33">
        <v>29810</v>
      </c>
      <c r="E91" s="33">
        <v>0</v>
      </c>
      <c r="F91" s="33">
        <v>29810</v>
      </c>
    </row>
    <row r="92" spans="1:6" ht="30">
      <c r="A92" s="31" t="s">
        <v>163</v>
      </c>
      <c r="B92" s="32" t="s">
        <v>146</v>
      </c>
      <c r="C92" s="32" t="s">
        <v>247</v>
      </c>
      <c r="D92" s="33">
        <v>44935</v>
      </c>
      <c r="E92" s="33">
        <v>4500</v>
      </c>
      <c r="F92" s="33">
        <v>40435</v>
      </c>
    </row>
    <row r="93" spans="1:6" ht="15">
      <c r="A93" s="31" t="s">
        <v>165</v>
      </c>
      <c r="B93" s="32" t="s">
        <v>146</v>
      </c>
      <c r="C93" s="32" t="s">
        <v>248</v>
      </c>
      <c r="D93" s="33">
        <v>93750</v>
      </c>
      <c r="E93" s="33">
        <v>62650</v>
      </c>
      <c r="F93" s="33">
        <v>31100</v>
      </c>
    </row>
    <row r="94" spans="1:6" ht="30">
      <c r="A94" s="31" t="s">
        <v>163</v>
      </c>
      <c r="B94" s="32" t="s">
        <v>146</v>
      </c>
      <c r="C94" s="32" t="s">
        <v>249</v>
      </c>
      <c r="D94" s="33">
        <v>8250</v>
      </c>
      <c r="E94" s="33">
        <v>1850</v>
      </c>
      <c r="F94" s="33">
        <v>6400</v>
      </c>
    </row>
    <row r="95" spans="1:6" ht="15">
      <c r="A95" s="31" t="s">
        <v>159</v>
      </c>
      <c r="B95" s="32" t="s">
        <v>146</v>
      </c>
      <c r="C95" s="32" t="s">
        <v>250</v>
      </c>
      <c r="D95" s="33">
        <v>50535</v>
      </c>
      <c r="E95" s="33">
        <v>0</v>
      </c>
      <c r="F95" s="33">
        <v>50535</v>
      </c>
    </row>
    <row r="96" spans="1:6" ht="15">
      <c r="A96" s="31" t="s">
        <v>147</v>
      </c>
      <c r="B96" s="32" t="s">
        <v>146</v>
      </c>
      <c r="C96" s="32" t="s">
        <v>251</v>
      </c>
      <c r="D96" s="33">
        <v>1744367</v>
      </c>
      <c r="E96" s="33">
        <v>758215.33</v>
      </c>
      <c r="F96" s="33">
        <v>986151.67</v>
      </c>
    </row>
    <row r="97" spans="1:6" ht="15">
      <c r="A97" s="31" t="s">
        <v>149</v>
      </c>
      <c r="B97" s="32" t="s">
        <v>146</v>
      </c>
      <c r="C97" s="32" t="s">
        <v>252</v>
      </c>
      <c r="D97" s="33">
        <v>525649</v>
      </c>
      <c r="E97" s="33">
        <v>248978.9</v>
      </c>
      <c r="F97" s="33">
        <v>276670.09999999998</v>
      </c>
    </row>
    <row r="98" spans="1:6" ht="15">
      <c r="A98" s="31" t="s">
        <v>153</v>
      </c>
      <c r="B98" s="32" t="s">
        <v>146</v>
      </c>
      <c r="C98" s="32" t="s">
        <v>253</v>
      </c>
      <c r="D98" s="33">
        <v>74738</v>
      </c>
      <c r="E98" s="33">
        <v>15089.33</v>
      </c>
      <c r="F98" s="33">
        <v>59648.67</v>
      </c>
    </row>
    <row r="99" spans="1:6" ht="15">
      <c r="A99" s="31" t="s">
        <v>173</v>
      </c>
      <c r="B99" s="32" t="s">
        <v>146</v>
      </c>
      <c r="C99" s="32" t="s">
        <v>254</v>
      </c>
      <c r="D99" s="33">
        <v>1.41</v>
      </c>
      <c r="E99" s="33">
        <v>1.41</v>
      </c>
      <c r="F99" s="33">
        <v>0</v>
      </c>
    </row>
    <row r="100" spans="1:6" ht="15">
      <c r="A100" s="31" t="s">
        <v>157</v>
      </c>
      <c r="B100" s="32" t="s">
        <v>146</v>
      </c>
      <c r="C100" s="32" t="s">
        <v>255</v>
      </c>
      <c r="D100" s="33">
        <v>40500</v>
      </c>
      <c r="E100" s="33">
        <v>612</v>
      </c>
      <c r="F100" s="33">
        <v>39888</v>
      </c>
    </row>
    <row r="101" spans="1:6" ht="15">
      <c r="A101" s="31" t="s">
        <v>159</v>
      </c>
      <c r="B101" s="32" t="s">
        <v>146</v>
      </c>
      <c r="C101" s="32" t="s">
        <v>256</v>
      </c>
      <c r="D101" s="33">
        <v>282294</v>
      </c>
      <c r="E101" s="33">
        <v>44788.4</v>
      </c>
      <c r="F101" s="33">
        <v>237505.6</v>
      </c>
    </row>
    <row r="102" spans="1:6" ht="30">
      <c r="A102" s="31" t="s">
        <v>163</v>
      </c>
      <c r="B102" s="32" t="s">
        <v>146</v>
      </c>
      <c r="C102" s="32" t="s">
        <v>257</v>
      </c>
      <c r="D102" s="33">
        <v>193748.59</v>
      </c>
      <c r="E102" s="33">
        <v>88565</v>
      </c>
      <c r="F102" s="33">
        <v>105183.59</v>
      </c>
    </row>
    <row r="103" spans="1:6" ht="15">
      <c r="A103" s="31" t="s">
        <v>165</v>
      </c>
      <c r="B103" s="32" t="s">
        <v>146</v>
      </c>
      <c r="C103" s="32" t="s">
        <v>258</v>
      </c>
      <c r="D103" s="33">
        <v>5000</v>
      </c>
      <c r="E103" s="33">
        <v>471</v>
      </c>
      <c r="F103" s="33">
        <v>4529</v>
      </c>
    </row>
    <row r="104" spans="1:6" ht="15">
      <c r="A104" s="31" t="s">
        <v>165</v>
      </c>
      <c r="B104" s="32" t="s">
        <v>146</v>
      </c>
      <c r="C104" s="32" t="s">
        <v>259</v>
      </c>
      <c r="D104" s="33">
        <v>1200</v>
      </c>
      <c r="E104" s="33">
        <v>499</v>
      </c>
      <c r="F104" s="33">
        <v>701</v>
      </c>
    </row>
    <row r="105" spans="1:6" ht="15">
      <c r="A105" s="31" t="s">
        <v>159</v>
      </c>
      <c r="B105" s="32" t="s">
        <v>146</v>
      </c>
      <c r="C105" s="32" t="s">
        <v>260</v>
      </c>
      <c r="D105" s="33">
        <v>47880</v>
      </c>
      <c r="E105" s="33">
        <v>20000</v>
      </c>
      <c r="F105" s="33">
        <v>27880</v>
      </c>
    </row>
    <row r="106" spans="1:6" ht="15">
      <c r="A106" s="31" t="s">
        <v>147</v>
      </c>
      <c r="B106" s="32" t="s">
        <v>146</v>
      </c>
      <c r="C106" s="32" t="s">
        <v>261</v>
      </c>
      <c r="D106" s="33">
        <v>361520.5</v>
      </c>
      <c r="E106" s="33">
        <v>237813</v>
      </c>
      <c r="F106" s="33">
        <v>123707.5</v>
      </c>
    </row>
    <row r="107" spans="1:6" ht="15">
      <c r="A107" s="31" t="s">
        <v>149</v>
      </c>
      <c r="B107" s="32" t="s">
        <v>146</v>
      </c>
      <c r="C107" s="32" t="s">
        <v>262</v>
      </c>
      <c r="D107" s="33">
        <v>109179.52</v>
      </c>
      <c r="E107" s="33">
        <v>71819.520000000004</v>
      </c>
      <c r="F107" s="33">
        <v>37360</v>
      </c>
    </row>
    <row r="108" spans="1:6" ht="15">
      <c r="A108" s="31" t="s">
        <v>147</v>
      </c>
      <c r="B108" s="32" t="s">
        <v>146</v>
      </c>
      <c r="C108" s="32" t="s">
        <v>263</v>
      </c>
      <c r="D108" s="33">
        <v>211356.31</v>
      </c>
      <c r="E108" s="33">
        <v>146959.63</v>
      </c>
      <c r="F108" s="33">
        <v>64396.68</v>
      </c>
    </row>
    <row r="109" spans="1:6" ht="15">
      <c r="A109" s="31" t="s">
        <v>149</v>
      </c>
      <c r="B109" s="32" t="s">
        <v>146</v>
      </c>
      <c r="C109" s="32" t="s">
        <v>264</v>
      </c>
      <c r="D109" s="33">
        <v>63829.69</v>
      </c>
      <c r="E109" s="33">
        <v>44381.81</v>
      </c>
      <c r="F109" s="33">
        <v>19447.88</v>
      </c>
    </row>
    <row r="110" spans="1:6" ht="15">
      <c r="A110" s="31" t="s">
        <v>159</v>
      </c>
      <c r="B110" s="32" t="s">
        <v>146</v>
      </c>
      <c r="C110" s="32" t="s">
        <v>265</v>
      </c>
      <c r="D110" s="33">
        <v>10000</v>
      </c>
      <c r="E110" s="33">
        <v>999.8</v>
      </c>
      <c r="F110" s="33">
        <v>9000.2000000000007</v>
      </c>
    </row>
    <row r="111" spans="1:6" ht="15">
      <c r="A111" s="31" t="s">
        <v>153</v>
      </c>
      <c r="B111" s="32" t="s">
        <v>146</v>
      </c>
      <c r="C111" s="32" t="s">
        <v>266</v>
      </c>
      <c r="D111" s="33">
        <v>2000</v>
      </c>
      <c r="E111" s="33">
        <v>0</v>
      </c>
      <c r="F111" s="33">
        <v>2000</v>
      </c>
    </row>
    <row r="112" spans="1:6" ht="15">
      <c r="A112" s="31" t="s">
        <v>157</v>
      </c>
      <c r="B112" s="32" t="s">
        <v>146</v>
      </c>
      <c r="C112" s="32" t="s">
        <v>267</v>
      </c>
      <c r="D112" s="33">
        <v>8600</v>
      </c>
      <c r="E112" s="33">
        <v>4700</v>
      </c>
      <c r="F112" s="33">
        <v>3900</v>
      </c>
    </row>
    <row r="113" spans="1:6" ht="15">
      <c r="A113" s="31" t="s">
        <v>159</v>
      </c>
      <c r="B113" s="32" t="s">
        <v>146</v>
      </c>
      <c r="C113" s="32" t="s">
        <v>268</v>
      </c>
      <c r="D113" s="33">
        <v>348094</v>
      </c>
      <c r="E113" s="33">
        <v>299010.64</v>
      </c>
      <c r="F113" s="33">
        <v>49083.360000000001</v>
      </c>
    </row>
    <row r="114" spans="1:6" ht="15">
      <c r="A114" s="31" t="s">
        <v>165</v>
      </c>
      <c r="B114" s="32" t="s">
        <v>146</v>
      </c>
      <c r="C114" s="32" t="s">
        <v>269</v>
      </c>
      <c r="D114" s="33">
        <v>8600</v>
      </c>
      <c r="E114" s="33">
        <v>0</v>
      </c>
      <c r="F114" s="33">
        <v>8600</v>
      </c>
    </row>
    <row r="115" spans="1:6" ht="15">
      <c r="A115" s="31" t="s">
        <v>161</v>
      </c>
      <c r="B115" s="32" t="s">
        <v>146</v>
      </c>
      <c r="C115" s="32" t="s">
        <v>270</v>
      </c>
      <c r="D115" s="33">
        <v>35000</v>
      </c>
      <c r="E115" s="33">
        <v>11975</v>
      </c>
      <c r="F115" s="33">
        <v>23025</v>
      </c>
    </row>
    <row r="116" spans="1:6" ht="30">
      <c r="A116" s="31" t="s">
        <v>163</v>
      </c>
      <c r="B116" s="32" t="s">
        <v>146</v>
      </c>
      <c r="C116" s="32" t="s">
        <v>271</v>
      </c>
      <c r="D116" s="33">
        <v>104400</v>
      </c>
      <c r="E116" s="33">
        <v>47782.47</v>
      </c>
      <c r="F116" s="33">
        <v>56617.53</v>
      </c>
    </row>
    <row r="117" spans="1:6" ht="15">
      <c r="A117" s="31" t="s">
        <v>165</v>
      </c>
      <c r="B117" s="32" t="s">
        <v>146</v>
      </c>
      <c r="C117" s="32" t="s">
        <v>272</v>
      </c>
      <c r="D117" s="33">
        <v>2000</v>
      </c>
      <c r="E117" s="33">
        <v>1327</v>
      </c>
      <c r="F117" s="33">
        <v>673</v>
      </c>
    </row>
    <row r="118" spans="1:6" ht="15">
      <c r="A118" s="31" t="s">
        <v>165</v>
      </c>
      <c r="B118" s="32" t="s">
        <v>146</v>
      </c>
      <c r="C118" s="32" t="s">
        <v>273</v>
      </c>
      <c r="D118" s="33">
        <v>2000</v>
      </c>
      <c r="E118" s="33">
        <v>410</v>
      </c>
      <c r="F118" s="33">
        <v>1590</v>
      </c>
    </row>
    <row r="119" spans="1:6" ht="45">
      <c r="A119" s="31" t="s">
        <v>230</v>
      </c>
      <c r="B119" s="32" t="s">
        <v>146</v>
      </c>
      <c r="C119" s="32" t="s">
        <v>274</v>
      </c>
      <c r="D119" s="33">
        <v>31263063</v>
      </c>
      <c r="E119" s="33">
        <v>15577406.01</v>
      </c>
      <c r="F119" s="33">
        <v>15685656.99</v>
      </c>
    </row>
    <row r="120" spans="1:6" ht="45">
      <c r="A120" s="31" t="s">
        <v>230</v>
      </c>
      <c r="B120" s="32" t="s">
        <v>146</v>
      </c>
      <c r="C120" s="32" t="s">
        <v>275</v>
      </c>
      <c r="D120" s="33">
        <v>7445100</v>
      </c>
      <c r="E120" s="33">
        <v>4032550</v>
      </c>
      <c r="F120" s="33">
        <v>3412550</v>
      </c>
    </row>
    <row r="121" spans="1:6" ht="45">
      <c r="A121" s="31" t="s">
        <v>230</v>
      </c>
      <c r="B121" s="32" t="s">
        <v>146</v>
      </c>
      <c r="C121" s="32" t="s">
        <v>276</v>
      </c>
      <c r="D121" s="33">
        <v>150000</v>
      </c>
      <c r="E121" s="33">
        <v>150000</v>
      </c>
      <c r="F121" s="33">
        <v>0</v>
      </c>
    </row>
    <row r="122" spans="1:6" ht="45">
      <c r="A122" s="31" t="s">
        <v>230</v>
      </c>
      <c r="B122" s="32" t="s">
        <v>146</v>
      </c>
      <c r="C122" s="32" t="s">
        <v>277</v>
      </c>
      <c r="D122" s="33">
        <v>321291</v>
      </c>
      <c r="E122" s="33">
        <v>137580</v>
      </c>
      <c r="F122" s="33">
        <v>183711</v>
      </c>
    </row>
    <row r="123" spans="1:6" ht="45">
      <c r="A123" s="31" t="s">
        <v>230</v>
      </c>
      <c r="B123" s="32" t="s">
        <v>146</v>
      </c>
      <c r="C123" s="32" t="s">
        <v>278</v>
      </c>
      <c r="D123" s="33">
        <v>142796</v>
      </c>
      <c r="E123" s="33">
        <v>49980</v>
      </c>
      <c r="F123" s="33">
        <v>92816</v>
      </c>
    </row>
    <row r="124" spans="1:6" ht="45">
      <c r="A124" s="31" t="s">
        <v>230</v>
      </c>
      <c r="B124" s="32" t="s">
        <v>146</v>
      </c>
      <c r="C124" s="32" t="s">
        <v>279</v>
      </c>
      <c r="D124" s="33">
        <v>15332920</v>
      </c>
      <c r="E124" s="33">
        <v>7955953</v>
      </c>
      <c r="F124" s="33">
        <v>7376967</v>
      </c>
    </row>
    <row r="125" spans="1:6" ht="45">
      <c r="A125" s="31" t="s">
        <v>230</v>
      </c>
      <c r="B125" s="32" t="s">
        <v>146</v>
      </c>
      <c r="C125" s="32" t="s">
        <v>280</v>
      </c>
      <c r="D125" s="33">
        <v>8147000</v>
      </c>
      <c r="E125" s="33">
        <v>3856107</v>
      </c>
      <c r="F125" s="33">
        <v>4290893</v>
      </c>
    </row>
    <row r="126" spans="1:6" ht="45">
      <c r="A126" s="31" t="s">
        <v>230</v>
      </c>
      <c r="B126" s="32" t="s">
        <v>146</v>
      </c>
      <c r="C126" s="32" t="s">
        <v>281</v>
      </c>
      <c r="D126" s="33">
        <v>850000</v>
      </c>
      <c r="E126" s="33">
        <v>850000</v>
      </c>
      <c r="F126" s="33">
        <v>0</v>
      </c>
    </row>
    <row r="127" spans="1:6" ht="15">
      <c r="A127" s="31" t="s">
        <v>147</v>
      </c>
      <c r="B127" s="32" t="s">
        <v>146</v>
      </c>
      <c r="C127" s="32" t="s">
        <v>282</v>
      </c>
      <c r="D127" s="33">
        <v>2021254.53</v>
      </c>
      <c r="E127" s="33">
        <v>1021427.53</v>
      </c>
      <c r="F127" s="33">
        <v>999827</v>
      </c>
    </row>
    <row r="128" spans="1:6" ht="15">
      <c r="A128" s="31" t="s">
        <v>149</v>
      </c>
      <c r="B128" s="32" t="s">
        <v>146</v>
      </c>
      <c r="C128" s="32" t="s">
        <v>283</v>
      </c>
      <c r="D128" s="33">
        <v>610418.87</v>
      </c>
      <c r="E128" s="33">
        <v>257265.46</v>
      </c>
      <c r="F128" s="33">
        <v>353153.41</v>
      </c>
    </row>
    <row r="129" spans="1:6" ht="15">
      <c r="A129" s="31" t="s">
        <v>153</v>
      </c>
      <c r="B129" s="32" t="s">
        <v>146</v>
      </c>
      <c r="C129" s="32" t="s">
        <v>284</v>
      </c>
      <c r="D129" s="33">
        <v>50541.599999999999</v>
      </c>
      <c r="E129" s="33">
        <v>19642.48</v>
      </c>
      <c r="F129" s="33">
        <v>30899.119999999999</v>
      </c>
    </row>
    <row r="130" spans="1:6" ht="15">
      <c r="A130" s="31" t="s">
        <v>155</v>
      </c>
      <c r="B130" s="32" t="s">
        <v>146</v>
      </c>
      <c r="C130" s="32" t="s">
        <v>285</v>
      </c>
      <c r="D130" s="33">
        <v>47625</v>
      </c>
      <c r="E130" s="33">
        <v>2029.2</v>
      </c>
      <c r="F130" s="33">
        <v>45595.8</v>
      </c>
    </row>
    <row r="131" spans="1:6" ht="15">
      <c r="A131" s="31" t="s">
        <v>173</v>
      </c>
      <c r="B131" s="32" t="s">
        <v>146</v>
      </c>
      <c r="C131" s="32" t="s">
        <v>286</v>
      </c>
      <c r="D131" s="33">
        <v>4590678.78</v>
      </c>
      <c r="E131" s="33">
        <v>2951464.17</v>
      </c>
      <c r="F131" s="33">
        <v>1639214.61</v>
      </c>
    </row>
    <row r="132" spans="1:6" ht="15">
      <c r="A132" s="31" t="s">
        <v>157</v>
      </c>
      <c r="B132" s="32" t="s">
        <v>146</v>
      </c>
      <c r="C132" s="32" t="s">
        <v>287</v>
      </c>
      <c r="D132" s="33">
        <v>909827.24</v>
      </c>
      <c r="E132" s="33">
        <v>283250.94</v>
      </c>
      <c r="F132" s="33">
        <v>626576.30000000005</v>
      </c>
    </row>
    <row r="133" spans="1:6" ht="15">
      <c r="A133" s="31" t="s">
        <v>159</v>
      </c>
      <c r="B133" s="32" t="s">
        <v>146</v>
      </c>
      <c r="C133" s="32" t="s">
        <v>288</v>
      </c>
      <c r="D133" s="33">
        <v>1027222.06</v>
      </c>
      <c r="E133" s="33">
        <v>494000.28</v>
      </c>
      <c r="F133" s="33">
        <v>533221.78</v>
      </c>
    </row>
    <row r="134" spans="1:6" ht="15">
      <c r="A134" s="31" t="s">
        <v>161</v>
      </c>
      <c r="B134" s="32" t="s">
        <v>146</v>
      </c>
      <c r="C134" s="32" t="s">
        <v>289</v>
      </c>
      <c r="D134" s="33">
        <v>58473</v>
      </c>
      <c r="E134" s="33">
        <v>0</v>
      </c>
      <c r="F134" s="33">
        <v>58473</v>
      </c>
    </row>
    <row r="135" spans="1:6" ht="30">
      <c r="A135" s="31" t="s">
        <v>163</v>
      </c>
      <c r="B135" s="32" t="s">
        <v>146</v>
      </c>
      <c r="C135" s="32" t="s">
        <v>290</v>
      </c>
      <c r="D135" s="33">
        <v>2067071</v>
      </c>
      <c r="E135" s="33">
        <v>656544.31999999995</v>
      </c>
      <c r="F135" s="33">
        <v>1410526.68</v>
      </c>
    </row>
    <row r="136" spans="1:6" ht="15">
      <c r="A136" s="31" t="s">
        <v>165</v>
      </c>
      <c r="B136" s="32" t="s">
        <v>146</v>
      </c>
      <c r="C136" s="32" t="s">
        <v>291</v>
      </c>
      <c r="D136" s="33">
        <v>238585</v>
      </c>
      <c r="E136" s="33">
        <v>131564.57</v>
      </c>
      <c r="F136" s="33">
        <v>107020.43</v>
      </c>
    </row>
    <row r="137" spans="1:6" ht="15">
      <c r="A137" s="31" t="s">
        <v>165</v>
      </c>
      <c r="B137" s="32" t="s">
        <v>146</v>
      </c>
      <c r="C137" s="32" t="s">
        <v>292</v>
      </c>
      <c r="D137" s="33">
        <v>25700</v>
      </c>
      <c r="E137" s="33">
        <v>18371.310000000001</v>
      </c>
      <c r="F137" s="33">
        <v>7328.69</v>
      </c>
    </row>
    <row r="138" spans="1:6" ht="30">
      <c r="A138" s="31" t="s">
        <v>163</v>
      </c>
      <c r="B138" s="32" t="s">
        <v>146</v>
      </c>
      <c r="C138" s="32" t="s">
        <v>293</v>
      </c>
      <c r="D138" s="33">
        <v>1630</v>
      </c>
      <c r="E138" s="33">
        <v>1126.2</v>
      </c>
      <c r="F138" s="33">
        <v>503.8</v>
      </c>
    </row>
    <row r="139" spans="1:6" ht="30">
      <c r="A139" s="31" t="s">
        <v>163</v>
      </c>
      <c r="B139" s="32" t="s">
        <v>146</v>
      </c>
      <c r="C139" s="32" t="s">
        <v>294</v>
      </c>
      <c r="D139" s="33">
        <v>745000</v>
      </c>
      <c r="E139" s="33">
        <v>351277.85</v>
      </c>
      <c r="F139" s="33">
        <v>393722.15</v>
      </c>
    </row>
    <row r="140" spans="1:6" ht="45">
      <c r="A140" s="31" t="s">
        <v>230</v>
      </c>
      <c r="B140" s="32" t="s">
        <v>146</v>
      </c>
      <c r="C140" s="32" t="s">
        <v>295</v>
      </c>
      <c r="D140" s="33">
        <v>26221096</v>
      </c>
      <c r="E140" s="33">
        <v>13669706</v>
      </c>
      <c r="F140" s="33">
        <v>12551390</v>
      </c>
    </row>
    <row r="141" spans="1:6" ht="45">
      <c r="A141" s="31" t="s">
        <v>230</v>
      </c>
      <c r="B141" s="32" t="s">
        <v>146</v>
      </c>
      <c r="C141" s="32" t="s">
        <v>296</v>
      </c>
      <c r="D141" s="33">
        <v>750000</v>
      </c>
      <c r="E141" s="33">
        <v>0</v>
      </c>
      <c r="F141" s="33">
        <v>750000</v>
      </c>
    </row>
    <row r="142" spans="1:6" ht="45">
      <c r="A142" s="31" t="s">
        <v>230</v>
      </c>
      <c r="B142" s="32" t="s">
        <v>146</v>
      </c>
      <c r="C142" s="32" t="s">
        <v>297</v>
      </c>
      <c r="D142" s="33">
        <v>7201</v>
      </c>
      <c r="E142" s="33">
        <v>7201</v>
      </c>
      <c r="F142" s="33">
        <v>0</v>
      </c>
    </row>
    <row r="143" spans="1:6" ht="30">
      <c r="A143" s="31" t="s">
        <v>163</v>
      </c>
      <c r="B143" s="32" t="s">
        <v>146</v>
      </c>
      <c r="C143" s="32" t="s">
        <v>298</v>
      </c>
      <c r="D143" s="33">
        <v>161400</v>
      </c>
      <c r="E143" s="33">
        <v>121605.14</v>
      </c>
      <c r="F143" s="33">
        <v>39794.86</v>
      </c>
    </row>
    <row r="144" spans="1:6" ht="45">
      <c r="A144" s="31" t="s">
        <v>230</v>
      </c>
      <c r="B144" s="32" t="s">
        <v>146</v>
      </c>
      <c r="C144" s="32" t="s">
        <v>299</v>
      </c>
      <c r="D144" s="33">
        <v>712800</v>
      </c>
      <c r="E144" s="33">
        <v>607137</v>
      </c>
      <c r="F144" s="33">
        <v>105663</v>
      </c>
    </row>
    <row r="145" spans="1:6" ht="15">
      <c r="A145" s="31" t="s">
        <v>147</v>
      </c>
      <c r="B145" s="32" t="s">
        <v>146</v>
      </c>
      <c r="C145" s="32" t="s">
        <v>300</v>
      </c>
      <c r="D145" s="33">
        <v>9519864.8000000007</v>
      </c>
      <c r="E145" s="33">
        <v>4896633.3099999996</v>
      </c>
      <c r="F145" s="33">
        <v>4623231.49</v>
      </c>
    </row>
    <row r="146" spans="1:6" ht="15">
      <c r="A146" s="31" t="s">
        <v>149</v>
      </c>
      <c r="B146" s="32" t="s">
        <v>146</v>
      </c>
      <c r="C146" s="32" t="s">
        <v>301</v>
      </c>
      <c r="D146" s="33">
        <v>2874791.13</v>
      </c>
      <c r="E146" s="33">
        <v>1208768.42</v>
      </c>
      <c r="F146" s="33">
        <v>1666022.71</v>
      </c>
    </row>
    <row r="147" spans="1:6" ht="15">
      <c r="A147" s="31" t="s">
        <v>151</v>
      </c>
      <c r="B147" s="32" t="s">
        <v>146</v>
      </c>
      <c r="C147" s="32" t="s">
        <v>302</v>
      </c>
      <c r="D147" s="33">
        <v>208.07</v>
      </c>
      <c r="E147" s="33">
        <v>0</v>
      </c>
      <c r="F147" s="33">
        <v>208.07</v>
      </c>
    </row>
    <row r="148" spans="1:6" ht="15">
      <c r="A148" s="31" t="s">
        <v>161</v>
      </c>
      <c r="B148" s="32" t="s">
        <v>146</v>
      </c>
      <c r="C148" s="32" t="s">
        <v>303</v>
      </c>
      <c r="D148" s="33">
        <v>45760</v>
      </c>
      <c r="E148" s="33">
        <v>31128</v>
      </c>
      <c r="F148" s="33">
        <v>14632</v>
      </c>
    </row>
    <row r="149" spans="1:6" ht="30">
      <c r="A149" s="31" t="s">
        <v>163</v>
      </c>
      <c r="B149" s="32" t="s">
        <v>146</v>
      </c>
      <c r="C149" s="32" t="s">
        <v>304</v>
      </c>
      <c r="D149" s="33">
        <v>356209</v>
      </c>
      <c r="E149" s="33">
        <v>0</v>
      </c>
      <c r="F149" s="33">
        <v>356209</v>
      </c>
    </row>
    <row r="150" spans="1:6" ht="45">
      <c r="A150" s="31" t="s">
        <v>230</v>
      </c>
      <c r="B150" s="32" t="s">
        <v>146</v>
      </c>
      <c r="C150" s="32" t="s">
        <v>305</v>
      </c>
      <c r="D150" s="33">
        <v>44073387</v>
      </c>
      <c r="E150" s="33">
        <v>25184263</v>
      </c>
      <c r="F150" s="33">
        <v>18889124</v>
      </c>
    </row>
    <row r="151" spans="1:6" ht="45">
      <c r="A151" s="31" t="s">
        <v>230</v>
      </c>
      <c r="B151" s="32" t="s">
        <v>146</v>
      </c>
      <c r="C151" s="32" t="s">
        <v>306</v>
      </c>
      <c r="D151" s="33">
        <v>3124110</v>
      </c>
      <c r="E151" s="33">
        <v>1612602</v>
      </c>
      <c r="F151" s="33">
        <v>1511508</v>
      </c>
    </row>
    <row r="152" spans="1:6" ht="45">
      <c r="A152" s="31" t="s">
        <v>230</v>
      </c>
      <c r="B152" s="32" t="s">
        <v>146</v>
      </c>
      <c r="C152" s="32" t="s">
        <v>307</v>
      </c>
      <c r="D152" s="33">
        <v>552986</v>
      </c>
      <c r="E152" s="33">
        <v>226032</v>
      </c>
      <c r="F152" s="33">
        <v>326954</v>
      </c>
    </row>
    <row r="153" spans="1:6" ht="45">
      <c r="A153" s="31" t="s">
        <v>230</v>
      </c>
      <c r="B153" s="32" t="s">
        <v>146</v>
      </c>
      <c r="C153" s="32" t="s">
        <v>308</v>
      </c>
      <c r="D153" s="33">
        <v>236994</v>
      </c>
      <c r="E153" s="33">
        <v>0</v>
      </c>
      <c r="F153" s="33">
        <v>236994</v>
      </c>
    </row>
    <row r="154" spans="1:6" ht="45">
      <c r="A154" s="31" t="s">
        <v>230</v>
      </c>
      <c r="B154" s="32" t="s">
        <v>146</v>
      </c>
      <c r="C154" s="32" t="s">
        <v>309</v>
      </c>
      <c r="D154" s="33">
        <v>406000</v>
      </c>
      <c r="E154" s="33">
        <v>406000</v>
      </c>
      <c r="F154" s="33">
        <v>0</v>
      </c>
    </row>
    <row r="155" spans="1:6" ht="45">
      <c r="A155" s="31" t="s">
        <v>310</v>
      </c>
      <c r="B155" s="32" t="s">
        <v>146</v>
      </c>
      <c r="C155" s="32" t="s">
        <v>311</v>
      </c>
      <c r="D155" s="33">
        <v>4846351</v>
      </c>
      <c r="E155" s="33">
        <v>2912652</v>
      </c>
      <c r="F155" s="33">
        <v>1933699</v>
      </c>
    </row>
    <row r="156" spans="1:6" ht="30">
      <c r="A156" s="31" t="s">
        <v>163</v>
      </c>
      <c r="B156" s="32" t="s">
        <v>146</v>
      </c>
      <c r="C156" s="32" t="s">
        <v>312</v>
      </c>
      <c r="D156" s="33">
        <v>65500</v>
      </c>
      <c r="E156" s="33">
        <v>65500</v>
      </c>
      <c r="F156" s="33">
        <v>0</v>
      </c>
    </row>
    <row r="157" spans="1:6" ht="30">
      <c r="A157" s="31" t="s">
        <v>163</v>
      </c>
      <c r="B157" s="32" t="s">
        <v>146</v>
      </c>
      <c r="C157" s="32" t="s">
        <v>313</v>
      </c>
      <c r="D157" s="33">
        <v>33600</v>
      </c>
      <c r="E157" s="33">
        <v>33600</v>
      </c>
      <c r="F157" s="33">
        <v>0</v>
      </c>
    </row>
    <row r="158" spans="1:6" ht="45">
      <c r="A158" s="31" t="s">
        <v>230</v>
      </c>
      <c r="B158" s="32" t="s">
        <v>146</v>
      </c>
      <c r="C158" s="32" t="s">
        <v>314</v>
      </c>
      <c r="D158" s="33">
        <v>394800</v>
      </c>
      <c r="E158" s="33">
        <v>394800</v>
      </c>
      <c r="F158" s="33">
        <v>0</v>
      </c>
    </row>
    <row r="159" spans="1:6" ht="45">
      <c r="A159" s="31" t="s">
        <v>230</v>
      </c>
      <c r="B159" s="32" t="s">
        <v>146</v>
      </c>
      <c r="C159" s="32" t="s">
        <v>315</v>
      </c>
      <c r="D159" s="33">
        <v>25200</v>
      </c>
      <c r="E159" s="33">
        <v>25200</v>
      </c>
      <c r="F159" s="33">
        <v>0</v>
      </c>
    </row>
    <row r="160" spans="1:6" ht="15">
      <c r="A160" s="31" t="s">
        <v>147</v>
      </c>
      <c r="B160" s="32" t="s">
        <v>146</v>
      </c>
      <c r="C160" s="32" t="s">
        <v>316</v>
      </c>
      <c r="D160" s="33">
        <v>2314512</v>
      </c>
      <c r="E160" s="33">
        <v>1155699.46</v>
      </c>
      <c r="F160" s="33">
        <v>1158812.54</v>
      </c>
    </row>
    <row r="161" spans="1:6" ht="15">
      <c r="A161" s="31" t="s">
        <v>149</v>
      </c>
      <c r="B161" s="32" t="s">
        <v>146</v>
      </c>
      <c r="C161" s="32" t="s">
        <v>317</v>
      </c>
      <c r="D161" s="33">
        <v>698983.48</v>
      </c>
      <c r="E161" s="33">
        <v>374231.2</v>
      </c>
      <c r="F161" s="33">
        <v>324752.28000000003</v>
      </c>
    </row>
    <row r="162" spans="1:6" ht="15">
      <c r="A162" s="31" t="s">
        <v>151</v>
      </c>
      <c r="B162" s="32" t="s">
        <v>146</v>
      </c>
      <c r="C162" s="32" t="s">
        <v>318</v>
      </c>
      <c r="D162" s="33">
        <v>1200</v>
      </c>
      <c r="E162" s="33">
        <v>600</v>
      </c>
      <c r="F162" s="33">
        <v>600</v>
      </c>
    </row>
    <row r="163" spans="1:6" ht="15">
      <c r="A163" s="31" t="s">
        <v>153</v>
      </c>
      <c r="B163" s="32" t="s">
        <v>146</v>
      </c>
      <c r="C163" s="32" t="s">
        <v>319</v>
      </c>
      <c r="D163" s="33">
        <v>42000</v>
      </c>
      <c r="E163" s="33">
        <v>14589.04</v>
      </c>
      <c r="F163" s="33">
        <v>27410.959999999999</v>
      </c>
    </row>
    <row r="164" spans="1:6" ht="15">
      <c r="A164" s="31" t="s">
        <v>155</v>
      </c>
      <c r="B164" s="32" t="s">
        <v>146</v>
      </c>
      <c r="C164" s="32" t="s">
        <v>320</v>
      </c>
      <c r="D164" s="33">
        <v>10000</v>
      </c>
      <c r="E164" s="33">
        <v>0</v>
      </c>
      <c r="F164" s="33">
        <v>10000</v>
      </c>
    </row>
    <row r="165" spans="1:6" ht="15">
      <c r="A165" s="31" t="s">
        <v>159</v>
      </c>
      <c r="B165" s="32" t="s">
        <v>146</v>
      </c>
      <c r="C165" s="32" t="s">
        <v>321</v>
      </c>
      <c r="D165" s="33">
        <v>70000</v>
      </c>
      <c r="E165" s="33">
        <v>41300</v>
      </c>
      <c r="F165" s="33">
        <v>28700</v>
      </c>
    </row>
    <row r="166" spans="1:6" ht="15">
      <c r="A166" s="31" t="s">
        <v>161</v>
      </c>
      <c r="B166" s="32" t="s">
        <v>146</v>
      </c>
      <c r="C166" s="32" t="s">
        <v>322</v>
      </c>
      <c r="D166" s="33">
        <v>45000</v>
      </c>
      <c r="E166" s="33">
        <v>29728</v>
      </c>
      <c r="F166" s="33">
        <v>15272</v>
      </c>
    </row>
    <row r="167" spans="1:6" ht="30">
      <c r="A167" s="31" t="s">
        <v>163</v>
      </c>
      <c r="B167" s="32" t="s">
        <v>146</v>
      </c>
      <c r="C167" s="32" t="s">
        <v>323</v>
      </c>
      <c r="D167" s="33">
        <v>124543.52</v>
      </c>
      <c r="E167" s="33">
        <v>82979.31</v>
      </c>
      <c r="F167" s="33">
        <v>41564.21</v>
      </c>
    </row>
    <row r="168" spans="1:6" ht="15">
      <c r="A168" s="31" t="s">
        <v>147</v>
      </c>
      <c r="B168" s="32" t="s">
        <v>146</v>
      </c>
      <c r="C168" s="32" t="s">
        <v>324</v>
      </c>
      <c r="D168" s="33">
        <v>1077400</v>
      </c>
      <c r="E168" s="33">
        <v>613473.66</v>
      </c>
      <c r="F168" s="33">
        <v>463926.34</v>
      </c>
    </row>
    <row r="169" spans="1:6" ht="15">
      <c r="A169" s="31" t="s">
        <v>149</v>
      </c>
      <c r="B169" s="32" t="s">
        <v>146</v>
      </c>
      <c r="C169" s="32" t="s">
        <v>325</v>
      </c>
      <c r="D169" s="33">
        <v>325374.8</v>
      </c>
      <c r="E169" s="33">
        <v>185359.3</v>
      </c>
      <c r="F169" s="33">
        <v>140015.5</v>
      </c>
    </row>
    <row r="170" spans="1:6" ht="15">
      <c r="A170" s="31" t="s">
        <v>153</v>
      </c>
      <c r="B170" s="32" t="s">
        <v>146</v>
      </c>
      <c r="C170" s="32" t="s">
        <v>326</v>
      </c>
      <c r="D170" s="33">
        <v>77200</v>
      </c>
      <c r="E170" s="33">
        <v>13126.78</v>
      </c>
      <c r="F170" s="33">
        <v>64073.22</v>
      </c>
    </row>
    <row r="171" spans="1:6" ht="15">
      <c r="A171" s="31" t="s">
        <v>157</v>
      </c>
      <c r="B171" s="32" t="s">
        <v>146</v>
      </c>
      <c r="C171" s="32" t="s">
        <v>327</v>
      </c>
      <c r="D171" s="33">
        <v>37100</v>
      </c>
      <c r="E171" s="33">
        <v>4520</v>
      </c>
      <c r="F171" s="33">
        <v>32580</v>
      </c>
    </row>
    <row r="172" spans="1:6" ht="15">
      <c r="A172" s="31" t="s">
        <v>159</v>
      </c>
      <c r="B172" s="32" t="s">
        <v>146</v>
      </c>
      <c r="C172" s="32" t="s">
        <v>328</v>
      </c>
      <c r="D172" s="33">
        <v>121800</v>
      </c>
      <c r="E172" s="33">
        <v>103324.46</v>
      </c>
      <c r="F172" s="33">
        <v>18475.54</v>
      </c>
    </row>
    <row r="173" spans="1:6" ht="15">
      <c r="A173" s="31" t="s">
        <v>161</v>
      </c>
      <c r="B173" s="32" t="s">
        <v>146</v>
      </c>
      <c r="C173" s="32" t="s">
        <v>329</v>
      </c>
      <c r="D173" s="33">
        <v>48400</v>
      </c>
      <c r="E173" s="33">
        <v>29728</v>
      </c>
      <c r="F173" s="33">
        <v>18672</v>
      </c>
    </row>
    <row r="174" spans="1:6" ht="30">
      <c r="A174" s="31" t="s">
        <v>163</v>
      </c>
      <c r="B174" s="32" t="s">
        <v>146</v>
      </c>
      <c r="C174" s="32" t="s">
        <v>330</v>
      </c>
      <c r="D174" s="33">
        <v>170525.2</v>
      </c>
      <c r="E174" s="33">
        <v>115760</v>
      </c>
      <c r="F174" s="33">
        <v>54765.2</v>
      </c>
    </row>
    <row r="175" spans="1:6" ht="15">
      <c r="A175" s="31" t="s">
        <v>165</v>
      </c>
      <c r="B175" s="32" t="s">
        <v>146</v>
      </c>
      <c r="C175" s="32" t="s">
        <v>331</v>
      </c>
      <c r="D175" s="33">
        <v>15600</v>
      </c>
      <c r="E175" s="33">
        <v>33</v>
      </c>
      <c r="F175" s="33">
        <v>15567</v>
      </c>
    </row>
    <row r="176" spans="1:6" ht="15">
      <c r="A176" s="31" t="s">
        <v>165</v>
      </c>
      <c r="B176" s="32" t="s">
        <v>146</v>
      </c>
      <c r="C176" s="32" t="s">
        <v>332</v>
      </c>
      <c r="D176" s="33">
        <v>105400</v>
      </c>
      <c r="E176" s="33">
        <v>74550</v>
      </c>
      <c r="F176" s="33">
        <v>30850</v>
      </c>
    </row>
    <row r="177" spans="1:6" ht="15">
      <c r="A177" s="31" t="s">
        <v>155</v>
      </c>
      <c r="B177" s="32" t="s">
        <v>146</v>
      </c>
      <c r="C177" s="32" t="s">
        <v>333</v>
      </c>
      <c r="D177" s="33">
        <v>936236</v>
      </c>
      <c r="E177" s="33">
        <v>936236</v>
      </c>
      <c r="F177" s="33">
        <v>0</v>
      </c>
    </row>
    <row r="178" spans="1:6" ht="45">
      <c r="A178" s="31" t="s">
        <v>230</v>
      </c>
      <c r="B178" s="32" t="s">
        <v>146</v>
      </c>
      <c r="C178" s="32" t="s">
        <v>334</v>
      </c>
      <c r="D178" s="33">
        <v>1048257</v>
      </c>
      <c r="E178" s="33">
        <v>306496.68</v>
      </c>
      <c r="F178" s="33">
        <v>741760.32</v>
      </c>
    </row>
    <row r="179" spans="1:6" ht="45">
      <c r="A179" s="31" t="s">
        <v>230</v>
      </c>
      <c r="B179" s="32" t="s">
        <v>146</v>
      </c>
      <c r="C179" s="32" t="s">
        <v>335</v>
      </c>
      <c r="D179" s="33">
        <v>411047</v>
      </c>
      <c r="E179" s="33">
        <v>132908.89000000001</v>
      </c>
      <c r="F179" s="33">
        <v>278138.11</v>
      </c>
    </row>
    <row r="180" spans="1:6" ht="15">
      <c r="A180" s="31" t="s">
        <v>240</v>
      </c>
      <c r="B180" s="32" t="s">
        <v>146</v>
      </c>
      <c r="C180" s="32" t="s">
        <v>336</v>
      </c>
      <c r="D180" s="33">
        <v>108140</v>
      </c>
      <c r="E180" s="33">
        <v>23911.49</v>
      </c>
      <c r="F180" s="33">
        <v>84228.51</v>
      </c>
    </row>
    <row r="181" spans="1:6" ht="15">
      <c r="A181" s="31" t="s">
        <v>147</v>
      </c>
      <c r="B181" s="32" t="s">
        <v>146</v>
      </c>
      <c r="C181" s="32" t="s">
        <v>337</v>
      </c>
      <c r="D181" s="33">
        <v>727648</v>
      </c>
      <c r="E181" s="33">
        <v>322326.71999999997</v>
      </c>
      <c r="F181" s="33">
        <v>405321.28</v>
      </c>
    </row>
    <row r="182" spans="1:6" ht="15">
      <c r="A182" s="31" t="s">
        <v>149</v>
      </c>
      <c r="B182" s="32" t="s">
        <v>146</v>
      </c>
      <c r="C182" s="32" t="s">
        <v>338</v>
      </c>
      <c r="D182" s="33">
        <v>219750</v>
      </c>
      <c r="E182" s="33">
        <v>102513.79</v>
      </c>
      <c r="F182" s="33">
        <v>117236.21</v>
      </c>
    </row>
    <row r="183" spans="1:6" ht="15">
      <c r="A183" s="31" t="s">
        <v>153</v>
      </c>
      <c r="B183" s="32" t="s">
        <v>146</v>
      </c>
      <c r="C183" s="32" t="s">
        <v>339</v>
      </c>
      <c r="D183" s="33">
        <v>250</v>
      </c>
      <c r="E183" s="33">
        <v>0</v>
      </c>
      <c r="F183" s="33">
        <v>250</v>
      </c>
    </row>
    <row r="184" spans="1:6" ht="15">
      <c r="A184" s="31" t="s">
        <v>155</v>
      </c>
      <c r="B184" s="32" t="s">
        <v>146</v>
      </c>
      <c r="C184" s="32" t="s">
        <v>340</v>
      </c>
      <c r="D184" s="33">
        <v>2400</v>
      </c>
      <c r="E184" s="33">
        <v>0</v>
      </c>
      <c r="F184" s="33">
        <v>2400</v>
      </c>
    </row>
    <row r="185" spans="1:6" ht="15">
      <c r="A185" s="31" t="s">
        <v>157</v>
      </c>
      <c r="B185" s="32" t="s">
        <v>146</v>
      </c>
      <c r="C185" s="32" t="s">
        <v>341</v>
      </c>
      <c r="D185" s="33">
        <v>1800</v>
      </c>
      <c r="E185" s="33">
        <v>0</v>
      </c>
      <c r="F185" s="33">
        <v>1800</v>
      </c>
    </row>
    <row r="186" spans="1:6" ht="15">
      <c r="A186" s="31" t="s">
        <v>159</v>
      </c>
      <c r="B186" s="32" t="s">
        <v>146</v>
      </c>
      <c r="C186" s="32" t="s">
        <v>342</v>
      </c>
      <c r="D186" s="33">
        <v>136260</v>
      </c>
      <c r="E186" s="33">
        <v>66091.539999999994</v>
      </c>
      <c r="F186" s="33">
        <v>70168.460000000006</v>
      </c>
    </row>
    <row r="187" spans="1:6" ht="15">
      <c r="A187" s="31" t="s">
        <v>165</v>
      </c>
      <c r="B187" s="32" t="s">
        <v>146</v>
      </c>
      <c r="C187" s="32" t="s">
        <v>343</v>
      </c>
      <c r="D187" s="33">
        <v>8000</v>
      </c>
      <c r="E187" s="33">
        <v>0</v>
      </c>
      <c r="F187" s="33">
        <v>8000</v>
      </c>
    </row>
    <row r="188" spans="1:6" ht="15">
      <c r="A188" s="31" t="s">
        <v>161</v>
      </c>
      <c r="B188" s="32" t="s">
        <v>146</v>
      </c>
      <c r="C188" s="32" t="s">
        <v>344</v>
      </c>
      <c r="D188" s="33">
        <v>94000</v>
      </c>
      <c r="E188" s="33">
        <v>93639</v>
      </c>
      <c r="F188" s="33">
        <v>361</v>
      </c>
    </row>
    <row r="189" spans="1:6" ht="30">
      <c r="A189" s="31" t="s">
        <v>163</v>
      </c>
      <c r="B189" s="32" t="s">
        <v>146</v>
      </c>
      <c r="C189" s="32" t="s">
        <v>345</v>
      </c>
      <c r="D189" s="33">
        <v>10550</v>
      </c>
      <c r="E189" s="33">
        <v>5543.5</v>
      </c>
      <c r="F189" s="33">
        <v>5006.5</v>
      </c>
    </row>
    <row r="190" spans="1:6" ht="30">
      <c r="A190" s="28" t="s">
        <v>346</v>
      </c>
      <c r="B190" s="29" t="s">
        <v>347</v>
      </c>
      <c r="C190" s="29" t="s">
        <v>29</v>
      </c>
      <c r="D190" s="30">
        <v>-7089788.6799999997</v>
      </c>
      <c r="E190" s="30">
        <v>4027989.48</v>
      </c>
      <c r="F190" s="30">
        <v>0</v>
      </c>
    </row>
    <row r="191" spans="1:6" ht="15">
      <c r="A191" s="13"/>
      <c r="B191" s="13"/>
      <c r="C191" s="13"/>
      <c r="D191" s="13"/>
      <c r="E191" s="13"/>
      <c r="F191" s="13"/>
    </row>
    <row r="192" spans="1:6" ht="36" customHeight="1">
      <c r="A192" s="89"/>
      <c r="B192" s="89"/>
      <c r="C192" s="89"/>
      <c r="D192" s="89"/>
      <c r="E192" s="89"/>
      <c r="F192" s="89"/>
    </row>
  </sheetData>
  <mergeCells count="8">
    <mergeCell ref="A192:F192"/>
    <mergeCell ref="A1:F1"/>
    <mergeCell ref="A3:A4"/>
    <mergeCell ref="B3:B4"/>
    <mergeCell ref="C3:C4"/>
    <mergeCell ref="D3:D4"/>
    <mergeCell ref="E3:E4"/>
    <mergeCell ref="F3:F4"/>
  </mergeCells>
  <phoneticPr fontId="0" type="noConversion"/>
  <pageMargins left="0.78700000000000003" right="0.59" top="0.59" bottom="0.59" header="0.39300000000000002" footer="0.51100000000000001"/>
  <pageSetup paperSize="9" scale="57" fitToHeight="1000" orientation="portrait" horizontalDpi="1200" verticalDpi="1200" r:id="rId1"/>
  <headerFooter>
    <oddFooter>&amp;L&amp;D&amp;C&amp;R</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F23"/>
  <sheetViews>
    <sheetView showGridLines="0" topLeftCell="A3" zoomScale="75" workbookViewId="0">
      <selection activeCell="D26" sqref="D26"/>
    </sheetView>
  </sheetViews>
  <sheetFormatPr defaultRowHeight="12.75"/>
  <cols>
    <col min="1" max="1" width="55.28515625" customWidth="1"/>
    <col min="2" max="2" width="8.42578125" customWidth="1"/>
    <col min="3" max="3" width="24.7109375" customWidth="1"/>
    <col min="4" max="4" width="21.85546875" customWidth="1"/>
    <col min="5" max="6" width="22.5703125" customWidth="1"/>
  </cols>
  <sheetData>
    <row r="1" spans="1:6" ht="16.5">
      <c r="A1" s="37"/>
      <c r="B1" s="38"/>
      <c r="C1" s="39"/>
      <c r="D1" s="40"/>
      <c r="E1" s="41"/>
      <c r="F1" s="42" t="s">
        <v>385</v>
      </c>
    </row>
    <row r="2" spans="1:6" ht="16.5">
      <c r="A2" s="95" t="s">
        <v>386</v>
      </c>
      <c r="B2" s="96"/>
      <c r="C2" s="96"/>
      <c r="D2" s="96"/>
      <c r="E2" s="96"/>
      <c r="F2" s="96"/>
    </row>
    <row r="3" spans="1:6" ht="18.75" customHeight="1">
      <c r="A3" s="43"/>
      <c r="B3" s="44"/>
      <c r="C3" s="45"/>
      <c r="D3" s="46"/>
      <c r="E3" s="47"/>
      <c r="F3" s="48"/>
    </row>
    <row r="4" spans="1:6">
      <c r="A4" s="97" t="s">
        <v>387</v>
      </c>
      <c r="B4" s="99" t="s">
        <v>22</v>
      </c>
      <c r="C4" s="99" t="s">
        <v>388</v>
      </c>
      <c r="D4" s="99" t="s">
        <v>389</v>
      </c>
      <c r="E4" s="99" t="s">
        <v>25</v>
      </c>
      <c r="F4" s="99" t="s">
        <v>26</v>
      </c>
    </row>
    <row r="5" spans="1:6">
      <c r="A5" s="98"/>
      <c r="B5" s="100"/>
      <c r="C5" s="100"/>
      <c r="D5" s="100"/>
      <c r="E5" s="100"/>
      <c r="F5" s="99"/>
    </row>
    <row r="6" spans="1:6">
      <c r="A6" s="98"/>
      <c r="B6" s="100"/>
      <c r="C6" s="100"/>
      <c r="D6" s="100"/>
      <c r="E6" s="100"/>
      <c r="F6" s="99"/>
    </row>
    <row r="7" spans="1:6">
      <c r="A7" s="98"/>
      <c r="B7" s="100"/>
      <c r="C7" s="100"/>
      <c r="D7" s="100"/>
      <c r="E7" s="100"/>
      <c r="F7" s="99"/>
    </row>
    <row r="8" spans="1:6">
      <c r="A8" s="98"/>
      <c r="B8" s="100"/>
      <c r="C8" s="100"/>
      <c r="D8" s="100"/>
      <c r="E8" s="100"/>
      <c r="F8" s="99"/>
    </row>
    <row r="9" spans="1:6" ht="16.5">
      <c r="A9" s="49">
        <v>1</v>
      </c>
      <c r="B9" s="50">
        <v>2</v>
      </c>
      <c r="C9" s="51">
        <v>3</v>
      </c>
      <c r="D9" s="52" t="s">
        <v>390</v>
      </c>
      <c r="E9" s="52" t="s">
        <v>391</v>
      </c>
      <c r="F9" s="52" t="s">
        <v>392</v>
      </c>
    </row>
    <row r="10" spans="1:6" ht="33">
      <c r="A10" s="53" t="s">
        <v>348</v>
      </c>
      <c r="B10" s="54">
        <v>500</v>
      </c>
      <c r="C10" s="55" t="s">
        <v>29</v>
      </c>
      <c r="D10" s="56">
        <v>7089788.6799999997</v>
      </c>
      <c r="E10" s="56">
        <v>-4027989.48</v>
      </c>
      <c r="F10" s="57">
        <f>D10-E10</f>
        <v>11117778.16</v>
      </c>
    </row>
    <row r="11" spans="1:6" ht="16.5">
      <c r="A11" s="58" t="s">
        <v>393</v>
      </c>
      <c r="B11" s="59"/>
      <c r="C11" s="60"/>
      <c r="D11" s="61"/>
      <c r="E11" s="61"/>
      <c r="F11" s="62"/>
    </row>
    <row r="12" spans="1:6" ht="33">
      <c r="A12" s="63" t="s">
        <v>394</v>
      </c>
      <c r="B12" s="64">
        <v>520</v>
      </c>
      <c r="C12" s="65" t="s">
        <v>29</v>
      </c>
      <c r="D12" s="66" t="s">
        <v>395</v>
      </c>
      <c r="E12" s="66" t="s">
        <v>395</v>
      </c>
      <c r="F12" s="66" t="s">
        <v>395</v>
      </c>
    </row>
    <row r="13" spans="1:6" ht="16.5">
      <c r="A13" s="67" t="s">
        <v>396</v>
      </c>
      <c r="B13" s="68">
        <v>620</v>
      </c>
      <c r="C13" s="69" t="s">
        <v>29</v>
      </c>
      <c r="D13" s="56" t="s">
        <v>395</v>
      </c>
      <c r="E13" s="56" t="s">
        <v>395</v>
      </c>
      <c r="F13" s="70" t="s">
        <v>395</v>
      </c>
    </row>
    <row r="14" spans="1:6" ht="16.5">
      <c r="A14" s="71"/>
      <c r="B14" s="68"/>
      <c r="C14" s="69"/>
      <c r="D14" s="72"/>
      <c r="E14" s="72"/>
      <c r="F14" s="73"/>
    </row>
    <row r="15" spans="1:6" ht="16.5">
      <c r="A15" s="67" t="s">
        <v>351</v>
      </c>
      <c r="B15" s="68">
        <v>700</v>
      </c>
      <c r="C15" s="10" t="s">
        <v>380</v>
      </c>
      <c r="D15" s="74">
        <v>7089788.6799999997</v>
      </c>
      <c r="E15" s="56">
        <v>-4027989.48</v>
      </c>
      <c r="F15" s="70">
        <f>D15-E15</f>
        <v>11117778.16</v>
      </c>
    </row>
    <row r="16" spans="1:6" ht="16.5">
      <c r="A16" s="67" t="s">
        <v>352</v>
      </c>
      <c r="B16" s="68">
        <v>710</v>
      </c>
      <c r="C16" s="10" t="s">
        <v>381</v>
      </c>
      <c r="D16" s="74">
        <v>-256486120.47</v>
      </c>
      <c r="E16" s="56">
        <v>-136744294.84999999</v>
      </c>
      <c r="F16" s="75" t="s">
        <v>397</v>
      </c>
    </row>
    <row r="17" spans="1:6" ht="36" customHeight="1">
      <c r="A17" s="76" t="s">
        <v>398</v>
      </c>
      <c r="B17" s="68">
        <v>710</v>
      </c>
      <c r="C17" s="10" t="s">
        <v>349</v>
      </c>
      <c r="D17" s="74">
        <v>-256486120.47</v>
      </c>
      <c r="E17" s="56">
        <v>-136744294.84999999</v>
      </c>
      <c r="F17" s="75" t="s">
        <v>397</v>
      </c>
    </row>
    <row r="18" spans="1:6" ht="33">
      <c r="A18" s="76" t="s">
        <v>399</v>
      </c>
      <c r="B18" s="68">
        <v>710</v>
      </c>
      <c r="C18" s="10" t="s">
        <v>382</v>
      </c>
      <c r="D18" s="74">
        <v>-256486120.47</v>
      </c>
      <c r="E18" s="56">
        <v>-136744294.84999999</v>
      </c>
      <c r="F18" s="75" t="s">
        <v>397</v>
      </c>
    </row>
    <row r="19" spans="1:6" ht="33">
      <c r="A19" s="76" t="s">
        <v>400</v>
      </c>
      <c r="B19" s="68">
        <v>710</v>
      </c>
      <c r="C19" s="10" t="s">
        <v>383</v>
      </c>
      <c r="D19" s="74">
        <v>-256486120.47</v>
      </c>
      <c r="E19" s="56">
        <v>-136744294.84999999</v>
      </c>
      <c r="F19" s="75" t="s">
        <v>397</v>
      </c>
    </row>
    <row r="20" spans="1:6" ht="16.5">
      <c r="A20" s="67" t="s">
        <v>353</v>
      </c>
      <c r="B20" s="68">
        <v>720</v>
      </c>
      <c r="C20" s="10" t="s">
        <v>401</v>
      </c>
      <c r="D20" s="74">
        <v>263575909.15000001</v>
      </c>
      <c r="E20" s="56">
        <v>132716305.37</v>
      </c>
      <c r="F20" s="75" t="s">
        <v>397</v>
      </c>
    </row>
    <row r="21" spans="1:6" ht="33">
      <c r="A21" s="76" t="s">
        <v>402</v>
      </c>
      <c r="B21" s="68">
        <v>720</v>
      </c>
      <c r="C21" s="10" t="s">
        <v>350</v>
      </c>
      <c r="D21" s="74">
        <v>263575909.15000001</v>
      </c>
      <c r="E21" s="77">
        <v>132716305.37</v>
      </c>
      <c r="F21" s="75" t="s">
        <v>397</v>
      </c>
    </row>
    <row r="22" spans="1:6" ht="33">
      <c r="A22" s="76" t="s">
        <v>403</v>
      </c>
      <c r="B22" s="68">
        <v>720</v>
      </c>
      <c r="C22" s="10" t="s">
        <v>404</v>
      </c>
      <c r="D22" s="74">
        <v>263575909.15000001</v>
      </c>
      <c r="E22" s="77">
        <v>132716305.37</v>
      </c>
      <c r="F22" s="75" t="s">
        <v>397</v>
      </c>
    </row>
    <row r="23" spans="1:6" ht="33">
      <c r="A23" s="76" t="s">
        <v>405</v>
      </c>
      <c r="B23" s="68">
        <v>720</v>
      </c>
      <c r="C23" s="10" t="s">
        <v>406</v>
      </c>
      <c r="D23" s="74">
        <v>263575909.15000001</v>
      </c>
      <c r="E23" s="77">
        <v>132716305.37</v>
      </c>
      <c r="F23" s="75" t="s">
        <v>397</v>
      </c>
    </row>
  </sheetData>
  <mergeCells count="7">
    <mergeCell ref="A2:F2"/>
    <mergeCell ref="A4:A8"/>
    <mergeCell ref="B4:B8"/>
    <mergeCell ref="C4:C8"/>
    <mergeCell ref="D4:D8"/>
    <mergeCell ref="E4:E8"/>
    <mergeCell ref="F4:F8"/>
  </mergeCells>
  <phoneticPr fontId="0" type="noConversion"/>
  <pageMargins left="0.78700000000000003" right="0.59" top="0.59" bottom="0.59" header="0.39300000000000002" footer="0.51100000000000001"/>
  <pageSetup paperSize="9" fitToHeight="1000" orientation="portrait" horizontalDpi="1200" verticalDpi="1200" r:id="rId1"/>
  <headerFooter>
    <oddFooter>&amp;L&amp;D&amp;C&amp;R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Доходы бюджета</vt:lpstr>
      <vt:lpstr>2. Расходы бюджета</vt:lpstr>
      <vt:lpstr>3. Источники финансирования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Колосова</dc:creator>
  <cp:lastModifiedBy>Владелец</cp:lastModifiedBy>
  <cp:lastPrinted>2015-07-13T08:58:40Z</cp:lastPrinted>
  <dcterms:created xsi:type="dcterms:W3CDTF">2015-07-13T09:02:39Z</dcterms:created>
  <dcterms:modified xsi:type="dcterms:W3CDTF">2015-08-03T07:59:58Z</dcterms:modified>
</cp:coreProperties>
</file>